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1"/>
  </bookViews>
  <sheets>
    <sheet name="23" sheetId="1" r:id="rId1"/>
    <sheet name="2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<sst xmlns="http://schemas.openxmlformats.org/spreadsheetml/2006/main" count="721" uniqueCount="299">
  <si>
    <t>Команда</t>
  </si>
  <si>
    <t>Пермь</t>
  </si>
  <si>
    <t>OPEN</t>
  </si>
  <si>
    <t>ЮНИОРЫ</t>
  </si>
  <si>
    <t>М1</t>
  </si>
  <si>
    <t>Лузин Сергей</t>
  </si>
  <si>
    <t>М6</t>
  </si>
  <si>
    <t>Мударисова Регина</t>
  </si>
  <si>
    <t>Черепанов Леонид</t>
  </si>
  <si>
    <t>Ведерников Пётр</t>
  </si>
  <si>
    <t>ЮНОШИ</t>
  </si>
  <si>
    <t>Ксёнушко Олег</t>
  </si>
  <si>
    <t>Митрошкин Максим</t>
  </si>
  <si>
    <t>М4</t>
  </si>
  <si>
    <t>М2</t>
  </si>
  <si>
    <t>М3</t>
  </si>
  <si>
    <t>Адреналин (Кунгур)</t>
  </si>
  <si>
    <t>Камашев Олег</t>
  </si>
  <si>
    <t>Кунгур</t>
  </si>
  <si>
    <t>ФИО</t>
  </si>
  <si>
    <t>Дидковский Юрий</t>
  </si>
  <si>
    <t>Смертин Александр</t>
  </si>
  <si>
    <t>Некрасов Дмитрий</t>
  </si>
  <si>
    <t>Сыромолотов Михаил</t>
  </si>
  <si>
    <t>М5</t>
  </si>
  <si>
    <t>Мухин Олег</t>
  </si>
  <si>
    <t>Новиков Игорь</t>
  </si>
  <si>
    <t>Ерофеева Надежда</t>
  </si>
  <si>
    <t>Мишарин Алексей</t>
  </si>
  <si>
    <t>Курбатова Екатерина</t>
  </si>
  <si>
    <t>Вес</t>
  </si>
  <si>
    <t>Место</t>
  </si>
  <si>
    <t>В/К</t>
  </si>
  <si>
    <t>Год рождения</t>
  </si>
  <si>
    <t>Возрастная категория</t>
  </si>
  <si>
    <t>Шварц</t>
  </si>
  <si>
    <t>Рез-тат</t>
  </si>
  <si>
    <t>Абсолютное первенство</t>
  </si>
  <si>
    <t>Ошмарин Владимир</t>
  </si>
  <si>
    <t>Повт.</t>
  </si>
  <si>
    <t>Вес штанги</t>
  </si>
  <si>
    <t>Попытки</t>
  </si>
  <si>
    <t>Главный судья соревнований</t>
  </si>
  <si>
    <t>Секретарь соревнований</t>
  </si>
  <si>
    <t>Спикер соревнований</t>
  </si>
  <si>
    <t>Судья на помосте</t>
  </si>
  <si>
    <t>ФК</t>
  </si>
  <si>
    <t>РК</t>
  </si>
  <si>
    <t>Отавин Константин                      Пермь</t>
  </si>
  <si>
    <t>Рудаков Александр                     Пермь</t>
  </si>
  <si>
    <t>Сарапульцева Юлия</t>
  </si>
  <si>
    <t>Корягина Мальвина</t>
  </si>
  <si>
    <t>Емельянова Ирина</t>
  </si>
  <si>
    <t>Гаджиева Людмила</t>
  </si>
  <si>
    <t>Крылова Марина</t>
  </si>
  <si>
    <t>Нытва</t>
  </si>
  <si>
    <t>Носков Андрей</t>
  </si>
  <si>
    <t>Морозов Иван</t>
  </si>
  <si>
    <t>Армянинов Константин</t>
  </si>
  <si>
    <t>Бахматов Вадим</t>
  </si>
  <si>
    <t>Крутиков Алексей</t>
  </si>
  <si>
    <t>Серёгин Семён</t>
  </si>
  <si>
    <t>Николаев Александр</t>
  </si>
  <si>
    <t>Мезин Александр</t>
  </si>
  <si>
    <t>Андреев Владимир</t>
  </si>
  <si>
    <t>Ашхацава Тимур</t>
  </si>
  <si>
    <t>Пасынков Роман</t>
  </si>
  <si>
    <t>Хлызов Александр</t>
  </si>
  <si>
    <t>Земляков Сергей</t>
  </si>
  <si>
    <t>Корягина Анастасия</t>
  </si>
  <si>
    <t>Сергеев Роман</t>
  </si>
  <si>
    <t>Спортхолл (Пермь)</t>
  </si>
  <si>
    <t>Краснокамск</t>
  </si>
  <si>
    <t>Камкабель (Пермь)</t>
  </si>
  <si>
    <t>Барковский Василий</t>
  </si>
  <si>
    <t>Скляр Екатерина</t>
  </si>
  <si>
    <t>ГринЛайн (Пермь)</t>
  </si>
  <si>
    <t>Абдуллина Лариса</t>
  </si>
  <si>
    <t>Чернушка</t>
  </si>
  <si>
    <t>Калабина Мария</t>
  </si>
  <si>
    <t>Тихонова Александра</t>
  </si>
  <si>
    <t>Легенда (Пермь)</t>
  </si>
  <si>
    <t>Лаврентьева Ольга</t>
  </si>
  <si>
    <t>Кузнецова Лидия</t>
  </si>
  <si>
    <t>Ярославцева Ольга</t>
  </si>
  <si>
    <t>Лев (Пермь)</t>
  </si>
  <si>
    <t>Поносова Ксения</t>
  </si>
  <si>
    <t>Савкина Элен</t>
  </si>
  <si>
    <t>Платформа (Чайковский)</t>
  </si>
  <si>
    <t>Останина Екатерина</t>
  </si>
  <si>
    <t>Акула (Пермь)</t>
  </si>
  <si>
    <t>Некрасова Светлана</t>
  </si>
  <si>
    <t>Стерлягов Антон</t>
  </si>
  <si>
    <t>Шишов Арсений</t>
  </si>
  <si>
    <t>Бороздин Алексей</t>
  </si>
  <si>
    <t>Махновецький Сергей</t>
  </si>
  <si>
    <t>Артёмов Артём</t>
  </si>
  <si>
    <t>Кабельпром (Пермь)</t>
  </si>
  <si>
    <t>Шишкин Сергей</t>
  </si>
  <si>
    <t>Шайхутдинов Александр</t>
  </si>
  <si>
    <t>ЮНИПРО (п.Яйва)</t>
  </si>
  <si>
    <t>Долгих Александр</t>
  </si>
  <si>
    <t>Оханск</t>
  </si>
  <si>
    <t>Осинников Альберт</t>
  </si>
  <si>
    <t>Сячин Антон</t>
  </si>
  <si>
    <t>Нью Стар (Пермь)</t>
  </si>
  <si>
    <t>Никулин Дмитрий</t>
  </si>
  <si>
    <t>Тумоянц Олег</t>
  </si>
  <si>
    <t>Захаров Михаил</t>
  </si>
  <si>
    <t>Метрофитнес (Пермь)</t>
  </si>
  <si>
    <t>Гладышев Алексей</t>
  </si>
  <si>
    <t>Токарев Илья</t>
  </si>
  <si>
    <t>Полазна</t>
  </si>
  <si>
    <t>Здоровье (Пермь)</t>
  </si>
  <si>
    <t>Нарыков Олег</t>
  </si>
  <si>
    <t>Соликамск</t>
  </si>
  <si>
    <t>Хохлов Виктор</t>
  </si>
  <si>
    <t>п. Уральский (Перский край)</t>
  </si>
  <si>
    <t>Русинов Александр</t>
  </si>
  <si>
    <t>Козеев Михаил</t>
  </si>
  <si>
    <t>Олимп Джим (Пермь)</t>
  </si>
  <si>
    <t>Богаченко Валерий</t>
  </si>
  <si>
    <t>БодиБум (Пермь)</t>
  </si>
  <si>
    <t>Слободчиков Сергей</t>
  </si>
  <si>
    <t>Обухов Юрий</t>
  </si>
  <si>
    <t>ОДК ПМ (Пермь)</t>
  </si>
  <si>
    <t>Масюк Кирилл</t>
  </si>
  <si>
    <t>Акула 79 (Пермь)</t>
  </si>
  <si>
    <t>Ритм (Пермь)</t>
  </si>
  <si>
    <t>Пестренин Олег</t>
  </si>
  <si>
    <t>Шурыгин Дмитрий</t>
  </si>
  <si>
    <t>Березники</t>
  </si>
  <si>
    <t>Эббеев Церен</t>
  </si>
  <si>
    <t>Латыпов Руслан</t>
  </si>
  <si>
    <t>Богданов Михаил</t>
  </si>
  <si>
    <t>Березин Николай</t>
  </si>
  <si>
    <t>Кургульский Денис</t>
  </si>
  <si>
    <t>Петров Александр</t>
  </si>
  <si>
    <t>Наговицын Вячеслав</t>
  </si>
  <si>
    <t>Тамбовцев Дмитрий</t>
  </si>
  <si>
    <t>Сергеев Игорь</t>
  </si>
  <si>
    <t>Власов Денис</t>
  </si>
  <si>
    <t>Бодибум (Пермь)</t>
  </si>
  <si>
    <t>Яковец Александр</t>
  </si>
  <si>
    <t>Титан (Пермь)</t>
  </si>
  <si>
    <t>Шестаков Максим</t>
  </si>
  <si>
    <t>Койков Егор</t>
  </si>
  <si>
    <t>Тохтуев Андрей</t>
  </si>
  <si>
    <t>Миков Константин</t>
  </si>
  <si>
    <t>Федоров Михаил</t>
  </si>
  <si>
    <t>СК Титан (Пермь)</t>
  </si>
  <si>
    <t>Казарян Крист</t>
  </si>
  <si>
    <t>Арена (Пермь)</t>
  </si>
  <si>
    <t>Казимиров Игорь</t>
  </si>
  <si>
    <t>Фаворит (Пермь)</t>
  </si>
  <si>
    <t>Тагилов Александр</t>
  </si>
  <si>
    <t>Панасенко Александр</t>
  </si>
  <si>
    <t>Акинфиев Сергей</t>
  </si>
  <si>
    <t>Постников Андрей</t>
  </si>
  <si>
    <t>Атлант (Пермь)</t>
  </si>
  <si>
    <t>Пучкова Александра</t>
  </si>
  <si>
    <t>Чуклинов Вадим</t>
  </si>
  <si>
    <t xml:space="preserve">OPEN </t>
  </si>
  <si>
    <t>Ходжава Анри</t>
  </si>
  <si>
    <t>Вараксин Константин</t>
  </si>
  <si>
    <t>Арутюнян Спиридон</t>
  </si>
  <si>
    <t>Дмитриев Дмитрий</t>
  </si>
  <si>
    <t>-</t>
  </si>
  <si>
    <t>Хасанов Матвей</t>
  </si>
  <si>
    <t>OPENPRO</t>
  </si>
  <si>
    <t>Щупов Вячеслав</t>
  </si>
  <si>
    <t>Меньшикова Наталья</t>
  </si>
  <si>
    <t>Кузякина Елена</t>
  </si>
  <si>
    <t>Васина Екатерина</t>
  </si>
  <si>
    <t>Диджокене Маргарита</t>
  </si>
  <si>
    <t>ТорФитнесс</t>
  </si>
  <si>
    <t>Бритвина Анаставсия</t>
  </si>
  <si>
    <t>Воронков Михаил</t>
  </si>
  <si>
    <t>Сажин Александр</t>
  </si>
  <si>
    <t>Атлант (Кунгур)</t>
  </si>
  <si>
    <t>Паршин Данил</t>
  </si>
  <si>
    <t>5 Кфит (Пермь)</t>
  </si>
  <si>
    <t>Латыпов Данил</t>
  </si>
  <si>
    <t>Лысьва</t>
  </si>
  <si>
    <t>Чертков Владислав</t>
  </si>
  <si>
    <t>Ануфриев Евгений</t>
  </si>
  <si>
    <t>5КФИТ</t>
  </si>
  <si>
    <t>Шейфер Герман</t>
  </si>
  <si>
    <t>Булатов Алексей</t>
  </si>
  <si>
    <t>Казаков Андрей</t>
  </si>
  <si>
    <t>Логачев Антон</t>
  </si>
  <si>
    <t>п.Уральский (Пермский край)</t>
  </si>
  <si>
    <t>Кадочников Виктор</t>
  </si>
  <si>
    <t>Косков Сергей</t>
  </si>
  <si>
    <t>Паршаков Никита</t>
  </si>
  <si>
    <t>Латыпов Ильнур</t>
  </si>
  <si>
    <t>Вотяков Денис</t>
  </si>
  <si>
    <t>Грифон (Пермь)</t>
  </si>
  <si>
    <t>Сулейманов Рифат</t>
  </si>
  <si>
    <t>5 % (Пермь)</t>
  </si>
  <si>
    <t>Худяков Сергей</t>
  </si>
  <si>
    <t>Загидуллин Артур</t>
  </si>
  <si>
    <t>АлексХаус (Пермь)</t>
  </si>
  <si>
    <t>Зырянов Станислав</t>
  </si>
  <si>
    <t>Поносова Юлия</t>
  </si>
  <si>
    <t>Масленникова Татьяна</t>
  </si>
  <si>
    <t>Шипицына Елена</t>
  </si>
  <si>
    <t>Соромотина Евгения</t>
  </si>
  <si>
    <t>Васильева Вероника</t>
  </si>
  <si>
    <t>Полянская Ирина</t>
  </si>
  <si>
    <t>Красавцев Константин</t>
  </si>
  <si>
    <t>Жаров Алексей</t>
  </si>
  <si>
    <t>Костарев Михаил</t>
  </si>
  <si>
    <t>Шестаков Андрей</t>
  </si>
  <si>
    <t>Атлант (Нытва)</t>
  </si>
  <si>
    <t>Коротаев Роман</t>
  </si>
  <si>
    <t>Белова Галина</t>
  </si>
  <si>
    <t>Гравити (Пермь)</t>
  </si>
  <si>
    <t>Никулина Екатерина</t>
  </si>
  <si>
    <t>Завьялова Анна</t>
  </si>
  <si>
    <t>Вологдин Максим</t>
  </si>
  <si>
    <t>Левин Дмитрий</t>
  </si>
  <si>
    <t>Каплин Евгений</t>
  </si>
  <si>
    <t>Сидельцев Роман</t>
  </si>
  <si>
    <t>Давыдов Виталий</t>
  </si>
  <si>
    <t>п. Уральский</t>
  </si>
  <si>
    <t>Овсянников Олег</t>
  </si>
  <si>
    <t>Косожихин Павел</t>
  </si>
  <si>
    <t>Красавин Денис</t>
  </si>
  <si>
    <t>Колесников Сергей</t>
  </si>
  <si>
    <t>Соснин Дмитрий</t>
  </si>
  <si>
    <t>Худяков Вячеслав</t>
  </si>
  <si>
    <t xml:space="preserve">Дозморов Дмитрий </t>
  </si>
  <si>
    <t>Ларин Андрей</t>
  </si>
  <si>
    <t>Ветошкин Антон</t>
  </si>
  <si>
    <t>Южаков Сергей</t>
  </si>
  <si>
    <t>Медлайф (Пермь)</t>
  </si>
  <si>
    <t>Юрков Александр</t>
  </si>
  <si>
    <t>Стародубцев Игорь</t>
  </si>
  <si>
    <t>Шадрин Александр</t>
  </si>
  <si>
    <t>Х-Фит (Пермь)</t>
  </si>
  <si>
    <t>Кухарев дмитрий</t>
  </si>
  <si>
    <t>Быков Александр</t>
  </si>
  <si>
    <t>Васев Елисей</t>
  </si>
  <si>
    <t>Ханипов Родион</t>
  </si>
  <si>
    <t>Соколов Алексей</t>
  </si>
  <si>
    <t>Васёв Елисей</t>
  </si>
  <si>
    <t>Исмагилов Евгений</t>
  </si>
  <si>
    <t>Шпехт Александр</t>
  </si>
  <si>
    <t>Колясников Кирилл</t>
  </si>
  <si>
    <t>Корелов Дима</t>
  </si>
  <si>
    <t>Заикин Иван</t>
  </si>
  <si>
    <t>Джаббаров Ильнур</t>
  </si>
  <si>
    <t>Бойков Антон</t>
  </si>
  <si>
    <t>СК Ратибор (Пермь)</t>
  </si>
  <si>
    <t>Козин Николай</t>
  </si>
  <si>
    <t>Рудаков Владимир</t>
  </si>
  <si>
    <t>Лобанов Всеволод</t>
  </si>
  <si>
    <t>М7</t>
  </si>
  <si>
    <t>Худорожков Александр</t>
  </si>
  <si>
    <t>Вотяков Эдуард</t>
  </si>
  <si>
    <t>Клуб Бокса Гайва</t>
  </si>
  <si>
    <t>ЖИМ СТОЯ</t>
  </si>
  <si>
    <t>ПАУЭРСПОРТ</t>
  </si>
  <si>
    <t>Жим стоя</t>
  </si>
  <si>
    <t>Бицепс</t>
  </si>
  <si>
    <t>M4PRO</t>
  </si>
  <si>
    <t xml:space="preserve">СТАНОВАЯ ТЯГА, ЖЕНЩИНЫ, АМТ, Б/Э. </t>
  </si>
  <si>
    <t xml:space="preserve">СТАНОВАЯ ТЯГА, МУЖЧИНЫ, АМТ и PRO, Б/Э. </t>
  </si>
  <si>
    <t>РУССКАЯ СТАНОВАЯ ТЯГА, ЖЕНЩИНЫ и МУЖЧИНЫ, АМТ и ПРО.</t>
  </si>
  <si>
    <t>РУССКИЙ ЖИМ, ЖЕНЩИНЫ, АМТ, вес штанги 35 кг и 55 кг (все).</t>
  </si>
  <si>
    <t>Пашиев Артём</t>
  </si>
  <si>
    <t>Сальников Георгий</t>
  </si>
  <si>
    <t>Пальцев Никита</t>
  </si>
  <si>
    <t>Серебренников Григорий</t>
  </si>
  <si>
    <t>Юниоры PRO</t>
  </si>
  <si>
    <t>ПОДЪЁМ ШТАНГИ на БИЦЕПС. МУЖЧИНЫ, АМТ и ПРО.</t>
  </si>
  <si>
    <t>РУССКИЙ ЖИМ, МУЖЧИНЫ, АМТ и PRO.</t>
  </si>
  <si>
    <t>ЖИМ ЛЁЖА, ЖЕНЩИНЫ, АМТ, Б/Э.</t>
  </si>
  <si>
    <t>ЖИМ ЛЁЖА, МУЖЧИНЫ, АМТ и ПРО, Экипировка и СОФТ-экипировка.</t>
  </si>
  <si>
    <t>ЖИМ ЛЁЖА, МУЖЧИНЫ, АМТ и PRO. Б/Э.</t>
  </si>
  <si>
    <t>ВОЕННЫЙ ЖИМ, МУЖЧИНЫ, АМТ и ПРО.</t>
  </si>
  <si>
    <t>НАРОДНЫЙ ЖИМ.</t>
  </si>
  <si>
    <t>Худяков Александр</t>
  </si>
  <si>
    <t>"ГРАН ПРИ ПЕРМЬ 2019". 23.11.2019.</t>
  </si>
  <si>
    <t>"ГРАН ПРИ ПЕРМЬ 2019". 24.11.2019.</t>
  </si>
  <si>
    <t>ЮНИОРЫ C1</t>
  </si>
  <si>
    <t>OPEN C2</t>
  </si>
  <si>
    <t>OPEN PRO C2</t>
  </si>
  <si>
    <t>OPEN Э1</t>
  </si>
  <si>
    <t>М1 C2</t>
  </si>
  <si>
    <t>OPEN С1</t>
  </si>
  <si>
    <t>ЮНОШИ PRO</t>
  </si>
  <si>
    <t>OPEN PRO</t>
  </si>
  <si>
    <t>М3 PRO</t>
  </si>
  <si>
    <t>М2 PRO</t>
  </si>
  <si>
    <t>М1 PRO</t>
  </si>
  <si>
    <t>М6 PRO</t>
  </si>
  <si>
    <t>Заббаров Рамис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</si>
</sst>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0.0000"/>
    <numFmt numFmtId="166" formatCode="0.0"/>
  </numFmts>
  <fonts count="56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pperplate"/>
      <family val="0"/>
    </font>
    <font>
      <sz val="9"/>
      <name val="Copperplate"/>
      <family val="0"/>
    </font>
    <font>
      <b/>
      <sz val="9"/>
      <name val="Copperplate"/>
      <family val="0"/>
    </font>
    <font>
      <b/>
      <sz val="10"/>
      <name val="Copperplate"/>
      <family val="0"/>
    </font>
    <font>
      <b/>
      <sz val="11"/>
      <color indexed="8"/>
      <name val="Calibri"/>
      <family val="2"/>
    </font>
    <font>
      <sz val="10"/>
      <color indexed="39"/>
      <name val="Copperplate"/>
      <family val="0"/>
    </font>
    <font>
      <sz val="10"/>
      <color indexed="10"/>
      <name val="Copperplate"/>
      <family val="0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b/>
      <sz val="10"/>
      <color indexed="10"/>
      <name val="Copperplate"/>
      <family val="0"/>
    </font>
    <font>
      <b/>
      <sz val="11"/>
      <name val="Calibri"/>
      <family val="2"/>
    </font>
    <font>
      <b/>
      <sz val="20"/>
      <color indexed="10"/>
      <name val="Copperplate"/>
      <family val="0"/>
    </font>
    <font>
      <strike/>
      <sz val="9"/>
      <color indexed="10"/>
      <name val="Copperplate"/>
      <family val="0"/>
    </font>
    <font>
      <sz val="11"/>
      <color indexed="9"/>
      <name val="Calibri"/>
      <family val="2"/>
    </font>
    <font>
      <b/>
      <sz val="8"/>
      <name val="Copperplat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Copperplate"/>
      <family val="0"/>
    </font>
    <font>
      <sz val="10"/>
      <color rgb="FFFF0000"/>
      <name val="Copperplate"/>
      <family val="0"/>
    </font>
    <font>
      <sz val="11"/>
      <color rgb="FF482FFF"/>
      <name val="Calibri"/>
      <family val="2"/>
    </font>
    <font>
      <strike/>
      <sz val="9"/>
      <color rgb="FFFF0000"/>
      <name val="Copperplate"/>
      <family val="0"/>
    </font>
    <font>
      <b/>
      <sz val="10"/>
      <color rgb="FFFF0000"/>
      <name val="Copperplate"/>
      <family val="0"/>
    </font>
    <font>
      <b/>
      <sz val="20"/>
      <color rgb="FFFF0000"/>
      <name val="Copperplate"/>
      <family val="0"/>
    </font>
    <font>
      <b/>
      <sz val="11"/>
      <color rgb="FF482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65" fontId="33" fillId="0" borderId="10" xfId="0" applyNumberFormat="1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4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4" fillId="0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0" fontId="53" fillId="33" borderId="24" xfId="0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40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64" fontId="40" fillId="0" borderId="17" xfId="58" applyNumberFormat="1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zoomScalePageLayoutView="0" workbookViewId="0" topLeftCell="A58">
      <selection activeCell="K57" sqref="K57"/>
    </sheetView>
  </sheetViews>
  <sheetFormatPr defaultColWidth="8.75390625" defaultRowHeight="15" customHeight="1"/>
  <cols>
    <col min="1" max="1" width="6.25390625" style="12" customWidth="1"/>
    <col min="2" max="2" width="7.625" style="15" customWidth="1"/>
    <col min="3" max="3" width="26.125" style="25" customWidth="1"/>
    <col min="4" max="4" width="11.375" style="15" customWidth="1"/>
    <col min="5" max="5" width="27.00390625" style="15" customWidth="1"/>
    <col min="6" max="6" width="10.75390625" style="3" customWidth="1"/>
    <col min="7" max="7" width="8.125" style="16" customWidth="1"/>
    <col min="8" max="8" width="9.875" style="3" customWidth="1"/>
    <col min="9" max="9" width="8.625" style="12" customWidth="1"/>
    <col min="10" max="10" width="7.75390625" style="12" customWidth="1"/>
    <col min="11" max="11" width="7.625" style="12" customWidth="1"/>
    <col min="12" max="12" width="8.75390625" style="12" customWidth="1"/>
    <col min="13" max="13" width="12.25390625" style="12" customWidth="1"/>
    <col min="14" max="14" width="8.75390625" style="12" customWidth="1"/>
    <col min="15" max="16384" width="8.75390625" style="1" customWidth="1"/>
  </cols>
  <sheetData>
    <row r="1" spans="1:14" s="6" customFormat="1" ht="28.5" customHeight="1" thickBot="1">
      <c r="A1" s="63" t="s">
        <v>284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2"/>
    </row>
    <row r="2" spans="1:13" ht="23.25" customHeight="1" thickBot="1">
      <c r="A2" s="71" t="s">
        <v>31</v>
      </c>
      <c r="B2" s="61" t="s">
        <v>32</v>
      </c>
      <c r="C2" s="61" t="s">
        <v>19</v>
      </c>
      <c r="D2" s="52" t="s">
        <v>34</v>
      </c>
      <c r="E2" s="61" t="s">
        <v>0</v>
      </c>
      <c r="F2" s="70" t="s">
        <v>33</v>
      </c>
      <c r="G2" s="73" t="s">
        <v>30</v>
      </c>
      <c r="H2" s="72" t="s">
        <v>35</v>
      </c>
      <c r="I2" s="58" t="s">
        <v>41</v>
      </c>
      <c r="J2" s="59"/>
      <c r="K2" s="60"/>
      <c r="L2" s="61" t="s">
        <v>36</v>
      </c>
      <c r="M2" s="70" t="s">
        <v>37</v>
      </c>
    </row>
    <row r="3" spans="1:13" ht="15" customHeight="1" thickBot="1">
      <c r="A3" s="53"/>
      <c r="B3" s="53"/>
      <c r="C3" s="53"/>
      <c r="D3" s="53"/>
      <c r="E3" s="53"/>
      <c r="F3" s="53"/>
      <c r="G3" s="53"/>
      <c r="H3" s="53"/>
      <c r="I3" s="30">
        <v>1</v>
      </c>
      <c r="J3" s="31">
        <v>2</v>
      </c>
      <c r="K3" s="32">
        <v>3</v>
      </c>
      <c r="L3" s="62"/>
      <c r="M3" s="62"/>
    </row>
    <row r="4" spans="1:14" ht="17.25" customHeight="1">
      <c r="A4" s="67" t="s">
        <v>278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21"/>
    </row>
    <row r="5" spans="1:256" s="2" customFormat="1" ht="15" customHeight="1">
      <c r="A5" s="17">
        <v>1</v>
      </c>
      <c r="B5" s="19">
        <v>48</v>
      </c>
      <c r="C5" s="14" t="s">
        <v>50</v>
      </c>
      <c r="D5" s="13" t="s">
        <v>2</v>
      </c>
      <c r="E5" s="13" t="s">
        <v>16</v>
      </c>
      <c r="F5" s="22">
        <v>32836</v>
      </c>
      <c r="G5" s="28">
        <v>48</v>
      </c>
      <c r="H5" s="29">
        <v>1.0336</v>
      </c>
      <c r="I5" s="9">
        <v>55</v>
      </c>
      <c r="J5" s="9">
        <v>60</v>
      </c>
      <c r="K5" s="37">
        <v>62.5</v>
      </c>
      <c r="L5" s="9">
        <v>60</v>
      </c>
      <c r="M5" s="33">
        <f aca="true" t="shared" si="0" ref="M5:M20">L5*H5</f>
        <v>62.016000000000005</v>
      </c>
      <c r="N5" s="21">
        <v>1</v>
      </c>
      <c r="O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5" customHeight="1">
      <c r="A6" s="17">
        <v>1</v>
      </c>
      <c r="B6" s="19">
        <v>48</v>
      </c>
      <c r="C6" s="14" t="s">
        <v>75</v>
      </c>
      <c r="D6" s="13" t="s">
        <v>4</v>
      </c>
      <c r="E6" s="13" t="s">
        <v>76</v>
      </c>
      <c r="F6" s="22">
        <v>28656</v>
      </c>
      <c r="G6" s="28">
        <v>46.2</v>
      </c>
      <c r="H6" s="29">
        <v>1.0657</v>
      </c>
      <c r="I6" s="9">
        <v>52.5</v>
      </c>
      <c r="J6" s="9">
        <v>55</v>
      </c>
      <c r="K6" s="37">
        <v>57.5</v>
      </c>
      <c r="L6" s="9">
        <v>55</v>
      </c>
      <c r="M6" s="33">
        <f t="shared" si="0"/>
        <v>58.6135</v>
      </c>
      <c r="N6" s="2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5" customHeight="1">
      <c r="A7" s="17">
        <v>1</v>
      </c>
      <c r="B7" s="19">
        <v>52</v>
      </c>
      <c r="C7" s="14" t="s">
        <v>7</v>
      </c>
      <c r="D7" s="13" t="s">
        <v>2</v>
      </c>
      <c r="E7" s="13" t="s">
        <v>76</v>
      </c>
      <c r="F7" s="22">
        <v>34609</v>
      </c>
      <c r="G7" s="28">
        <v>51.2</v>
      </c>
      <c r="H7" s="29">
        <v>0.9809</v>
      </c>
      <c r="I7" s="9">
        <v>37.5</v>
      </c>
      <c r="J7" s="9">
        <v>40</v>
      </c>
      <c r="K7" s="37">
        <v>42.5</v>
      </c>
      <c r="L7" s="9">
        <v>40</v>
      </c>
      <c r="M7" s="33">
        <f t="shared" si="0"/>
        <v>39.236</v>
      </c>
      <c r="N7" s="2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5" customHeight="1">
      <c r="A8" s="17" t="s">
        <v>167</v>
      </c>
      <c r="B8" s="19">
        <v>52</v>
      </c>
      <c r="C8" s="14" t="s">
        <v>77</v>
      </c>
      <c r="D8" s="13" t="s">
        <v>2</v>
      </c>
      <c r="E8" s="13" t="s">
        <v>78</v>
      </c>
      <c r="F8" s="22">
        <v>32340</v>
      </c>
      <c r="G8" s="28">
        <v>51.1</v>
      </c>
      <c r="H8" s="29">
        <v>0.9809</v>
      </c>
      <c r="I8" s="37">
        <v>55</v>
      </c>
      <c r="J8" s="37">
        <v>55</v>
      </c>
      <c r="K8" s="37">
        <v>60</v>
      </c>
      <c r="L8" s="37">
        <v>0</v>
      </c>
      <c r="M8" s="33">
        <f t="shared" si="0"/>
        <v>0</v>
      </c>
      <c r="N8" s="21"/>
      <c r="O8" s="1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15" customHeight="1">
      <c r="A9" s="17">
        <v>1</v>
      </c>
      <c r="B9" s="19">
        <v>56</v>
      </c>
      <c r="C9" s="14" t="s">
        <v>82</v>
      </c>
      <c r="D9" s="13" t="s">
        <v>2</v>
      </c>
      <c r="E9" s="13" t="s">
        <v>76</v>
      </c>
      <c r="F9" s="22"/>
      <c r="G9" s="28">
        <v>55.7</v>
      </c>
      <c r="H9" s="29">
        <v>0.911</v>
      </c>
      <c r="I9" s="9">
        <v>42.5</v>
      </c>
      <c r="J9" s="9">
        <v>45</v>
      </c>
      <c r="K9" s="9">
        <v>47.5</v>
      </c>
      <c r="L9" s="9">
        <v>47.5</v>
      </c>
      <c r="M9" s="33">
        <f t="shared" si="0"/>
        <v>43.2725</v>
      </c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5" customHeight="1">
      <c r="A10" s="17">
        <v>2</v>
      </c>
      <c r="B10" s="19">
        <v>56</v>
      </c>
      <c r="C10" s="14" t="s">
        <v>80</v>
      </c>
      <c r="D10" s="13" t="s">
        <v>2</v>
      </c>
      <c r="E10" s="13" t="s">
        <v>81</v>
      </c>
      <c r="F10" s="22">
        <v>33802</v>
      </c>
      <c r="G10" s="28">
        <v>56</v>
      </c>
      <c r="H10" s="29">
        <v>0.911</v>
      </c>
      <c r="I10" s="9">
        <v>37.5</v>
      </c>
      <c r="J10" s="37">
        <v>42.5</v>
      </c>
      <c r="K10" s="37">
        <v>42.5</v>
      </c>
      <c r="L10" s="9">
        <v>37.5</v>
      </c>
      <c r="M10" s="33">
        <f t="shared" si="0"/>
        <v>34.1625</v>
      </c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5" customHeight="1">
      <c r="A11" s="17">
        <v>1</v>
      </c>
      <c r="B11" s="19">
        <v>56</v>
      </c>
      <c r="C11" s="14" t="s">
        <v>83</v>
      </c>
      <c r="D11" s="13" t="s">
        <v>14</v>
      </c>
      <c r="E11" s="13" t="s">
        <v>81</v>
      </c>
      <c r="F11" s="22"/>
      <c r="G11" s="28">
        <v>55.3</v>
      </c>
      <c r="H11" s="29">
        <v>0.9208</v>
      </c>
      <c r="I11" s="9">
        <v>37.5</v>
      </c>
      <c r="J11" s="9">
        <v>42.5</v>
      </c>
      <c r="K11" s="37">
        <v>45</v>
      </c>
      <c r="L11" s="9">
        <v>42.5</v>
      </c>
      <c r="M11" s="33">
        <f t="shared" si="0"/>
        <v>39.134</v>
      </c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5" customHeight="1">
      <c r="A12" s="17">
        <v>1</v>
      </c>
      <c r="B12" s="19">
        <v>60</v>
      </c>
      <c r="C12" s="14" t="s">
        <v>84</v>
      </c>
      <c r="D12" s="13" t="s">
        <v>2</v>
      </c>
      <c r="E12" s="13" t="s">
        <v>85</v>
      </c>
      <c r="F12" s="22">
        <v>32382</v>
      </c>
      <c r="G12" s="28">
        <v>58.8</v>
      </c>
      <c r="H12" s="29">
        <v>0.8738</v>
      </c>
      <c r="I12" s="37">
        <v>52.5</v>
      </c>
      <c r="J12" s="37">
        <v>52.5</v>
      </c>
      <c r="K12" s="9">
        <v>52.5</v>
      </c>
      <c r="L12" s="9">
        <v>52.5</v>
      </c>
      <c r="M12" s="33">
        <f t="shared" si="0"/>
        <v>45.8745</v>
      </c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5" customHeight="1">
      <c r="A13" s="17">
        <v>2</v>
      </c>
      <c r="B13" s="19">
        <v>60</v>
      </c>
      <c r="C13" s="14" t="s">
        <v>86</v>
      </c>
      <c r="D13" s="13" t="s">
        <v>2</v>
      </c>
      <c r="E13" s="13" t="s">
        <v>81</v>
      </c>
      <c r="F13" s="22">
        <v>32714</v>
      </c>
      <c r="G13" s="28">
        <v>59</v>
      </c>
      <c r="H13" s="29">
        <v>0.8738</v>
      </c>
      <c r="I13" s="9">
        <v>45</v>
      </c>
      <c r="J13" s="9">
        <v>50</v>
      </c>
      <c r="K13" s="37">
        <v>55</v>
      </c>
      <c r="L13" s="9">
        <v>50</v>
      </c>
      <c r="M13" s="33">
        <f t="shared" si="0"/>
        <v>43.69</v>
      </c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5" customHeight="1">
      <c r="A14" s="17">
        <v>1</v>
      </c>
      <c r="B14" s="19">
        <v>60</v>
      </c>
      <c r="C14" s="14" t="s">
        <v>87</v>
      </c>
      <c r="D14" s="13" t="s">
        <v>4</v>
      </c>
      <c r="E14" s="13" t="s">
        <v>88</v>
      </c>
      <c r="F14" s="22">
        <v>27998</v>
      </c>
      <c r="G14" s="28">
        <v>60</v>
      </c>
      <c r="H14" s="29">
        <v>0.8628</v>
      </c>
      <c r="I14" s="9">
        <v>65</v>
      </c>
      <c r="J14" s="9">
        <v>70</v>
      </c>
      <c r="K14" s="37">
        <v>75</v>
      </c>
      <c r="L14" s="9">
        <v>70</v>
      </c>
      <c r="M14" s="33">
        <f t="shared" si="0"/>
        <v>60.396</v>
      </c>
      <c r="N14" s="21">
        <v>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5" customHeight="1">
      <c r="A15" s="17">
        <v>1</v>
      </c>
      <c r="B15" s="19">
        <v>60</v>
      </c>
      <c r="C15" s="14" t="s">
        <v>53</v>
      </c>
      <c r="D15" s="13" t="s">
        <v>14</v>
      </c>
      <c r="E15" s="13" t="s">
        <v>81</v>
      </c>
      <c r="F15" s="22"/>
      <c r="G15" s="28">
        <v>59.6</v>
      </c>
      <c r="H15" s="29">
        <v>0.8676</v>
      </c>
      <c r="I15" s="9">
        <v>50</v>
      </c>
      <c r="J15" s="37">
        <v>55</v>
      </c>
      <c r="K15" s="37">
        <v>55</v>
      </c>
      <c r="L15" s="9">
        <v>50</v>
      </c>
      <c r="M15" s="33">
        <f t="shared" si="0"/>
        <v>43.38</v>
      </c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5" customHeight="1">
      <c r="A16" s="17">
        <v>1</v>
      </c>
      <c r="B16" s="19">
        <v>60</v>
      </c>
      <c r="C16" s="14" t="s">
        <v>51</v>
      </c>
      <c r="D16" s="13" t="s">
        <v>10</v>
      </c>
      <c r="E16" s="13" t="s">
        <v>16</v>
      </c>
      <c r="F16" s="22">
        <v>38452</v>
      </c>
      <c r="G16" s="28">
        <v>58.5</v>
      </c>
      <c r="H16" s="29">
        <v>0.8788</v>
      </c>
      <c r="I16" s="9">
        <v>55</v>
      </c>
      <c r="J16" s="37">
        <v>57.5</v>
      </c>
      <c r="K16" s="9">
        <v>57.5</v>
      </c>
      <c r="L16" s="9">
        <v>57.5</v>
      </c>
      <c r="M16" s="33">
        <f t="shared" si="0"/>
        <v>50.531</v>
      </c>
      <c r="N16" s="2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5" customHeight="1">
      <c r="A17" s="17">
        <v>1</v>
      </c>
      <c r="B17" s="19">
        <v>67.5</v>
      </c>
      <c r="C17" s="14" t="s">
        <v>89</v>
      </c>
      <c r="D17" s="13" t="s">
        <v>2</v>
      </c>
      <c r="E17" s="13" t="s">
        <v>90</v>
      </c>
      <c r="F17" s="22">
        <v>29472</v>
      </c>
      <c r="G17" s="28">
        <v>64.5</v>
      </c>
      <c r="H17" s="29">
        <v>0.8105</v>
      </c>
      <c r="I17" s="9">
        <v>40</v>
      </c>
      <c r="J17" s="37">
        <v>50</v>
      </c>
      <c r="K17" s="37">
        <v>50</v>
      </c>
      <c r="L17" s="9">
        <v>40</v>
      </c>
      <c r="M17" s="33">
        <f t="shared" si="0"/>
        <v>32.42</v>
      </c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5" customHeight="1">
      <c r="A18" s="17">
        <v>1</v>
      </c>
      <c r="B18" s="19">
        <v>67.5</v>
      </c>
      <c r="C18" s="14" t="s">
        <v>52</v>
      </c>
      <c r="D18" s="13" t="s">
        <v>4</v>
      </c>
      <c r="E18" s="13" t="s">
        <v>76</v>
      </c>
      <c r="F18" s="22">
        <v>27473</v>
      </c>
      <c r="G18" s="28">
        <v>66.7</v>
      </c>
      <c r="H18" s="29">
        <v>0.7867</v>
      </c>
      <c r="I18" s="9">
        <v>70</v>
      </c>
      <c r="J18" s="9">
        <v>75</v>
      </c>
      <c r="K18" s="9">
        <v>77.5</v>
      </c>
      <c r="L18" s="9">
        <v>77.5</v>
      </c>
      <c r="M18" s="33">
        <f t="shared" si="0"/>
        <v>60.969249999999995</v>
      </c>
      <c r="N18" s="21">
        <v>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5" customHeight="1">
      <c r="A19" s="17">
        <v>1</v>
      </c>
      <c r="B19" s="19">
        <v>75</v>
      </c>
      <c r="C19" s="14" t="s">
        <v>91</v>
      </c>
      <c r="D19" s="13" t="s">
        <v>13</v>
      </c>
      <c r="E19" s="13" t="s">
        <v>76</v>
      </c>
      <c r="F19" s="22"/>
      <c r="G19" s="28">
        <v>75</v>
      </c>
      <c r="H19" s="29">
        <v>0.723</v>
      </c>
      <c r="I19" s="9">
        <v>60</v>
      </c>
      <c r="J19" s="9">
        <v>62.5</v>
      </c>
      <c r="K19" s="9">
        <v>65</v>
      </c>
      <c r="L19" s="9">
        <v>65</v>
      </c>
      <c r="M19" s="33">
        <f t="shared" si="0"/>
        <v>46.995</v>
      </c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5" customHeight="1">
      <c r="A20" s="17">
        <v>1</v>
      </c>
      <c r="B20" s="19">
        <v>82.5</v>
      </c>
      <c r="C20" s="14" t="s">
        <v>54</v>
      </c>
      <c r="D20" s="13" t="s">
        <v>10</v>
      </c>
      <c r="E20" s="13" t="s">
        <v>76</v>
      </c>
      <c r="F20" s="22">
        <v>37679</v>
      </c>
      <c r="G20" s="28">
        <v>79.2</v>
      </c>
      <c r="H20" s="29">
        <v>0.6923</v>
      </c>
      <c r="I20" s="9">
        <v>40</v>
      </c>
      <c r="J20" s="9">
        <v>42.5</v>
      </c>
      <c r="K20" s="37">
        <v>47.5</v>
      </c>
      <c r="L20" s="9">
        <v>42.5</v>
      </c>
      <c r="M20" s="33">
        <f t="shared" si="0"/>
        <v>29.42275</v>
      </c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5" customHeight="1">
      <c r="A21" s="64" t="s">
        <v>280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5" customHeight="1">
      <c r="A22" s="17">
        <v>1</v>
      </c>
      <c r="B22" s="19">
        <v>67.5</v>
      </c>
      <c r="C22" s="14" t="s">
        <v>92</v>
      </c>
      <c r="D22" s="13" t="s">
        <v>2</v>
      </c>
      <c r="E22" s="13" t="s">
        <v>1</v>
      </c>
      <c r="F22" s="22">
        <v>33507</v>
      </c>
      <c r="G22" s="18">
        <v>67</v>
      </c>
      <c r="H22" s="29">
        <v>0.7307</v>
      </c>
      <c r="I22" s="37">
        <v>100</v>
      </c>
      <c r="J22" s="9">
        <v>100</v>
      </c>
      <c r="K22" s="37">
        <v>105</v>
      </c>
      <c r="L22" s="9">
        <v>100</v>
      </c>
      <c r="M22" s="33">
        <f aca="true" t="shared" si="1" ref="M22:M36">L22*H22</f>
        <v>73.07000000000001</v>
      </c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5" customHeight="1">
      <c r="A23" s="17">
        <v>1</v>
      </c>
      <c r="B23" s="19">
        <v>67.5</v>
      </c>
      <c r="C23" s="14" t="s">
        <v>38</v>
      </c>
      <c r="D23" s="13" t="s">
        <v>15</v>
      </c>
      <c r="E23" s="13" t="s">
        <v>1</v>
      </c>
      <c r="F23" s="22">
        <v>24592</v>
      </c>
      <c r="G23" s="18">
        <v>64.8</v>
      </c>
      <c r="H23" s="29">
        <v>0.7535</v>
      </c>
      <c r="I23" s="9">
        <v>110</v>
      </c>
      <c r="J23" s="37">
        <v>125</v>
      </c>
      <c r="K23" s="9">
        <v>112.5</v>
      </c>
      <c r="L23" s="9">
        <v>112.5</v>
      </c>
      <c r="M23" s="33">
        <f t="shared" si="1"/>
        <v>84.76875</v>
      </c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5" customHeight="1">
      <c r="A24" s="17">
        <v>1</v>
      </c>
      <c r="B24" s="19">
        <v>75</v>
      </c>
      <c r="C24" s="14" t="s">
        <v>56</v>
      </c>
      <c r="D24" s="13" t="s">
        <v>2</v>
      </c>
      <c r="E24" s="13" t="s">
        <v>1</v>
      </c>
      <c r="F24" s="22">
        <v>31835</v>
      </c>
      <c r="G24" s="18">
        <v>74.3</v>
      </c>
      <c r="H24" s="29">
        <v>0.6694</v>
      </c>
      <c r="I24" s="9">
        <v>137.5</v>
      </c>
      <c r="J24" s="37">
        <v>140</v>
      </c>
      <c r="K24" s="37">
        <v>140</v>
      </c>
      <c r="L24" s="9">
        <v>137.5</v>
      </c>
      <c r="M24" s="33">
        <f t="shared" si="1"/>
        <v>92.0425</v>
      </c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5" customHeight="1">
      <c r="A25" s="17">
        <v>1</v>
      </c>
      <c r="B25" s="19">
        <v>75</v>
      </c>
      <c r="C25" s="14" t="s">
        <v>94</v>
      </c>
      <c r="D25" s="13" t="s">
        <v>4</v>
      </c>
      <c r="E25" s="13" t="s">
        <v>1</v>
      </c>
      <c r="F25" s="22">
        <v>28552</v>
      </c>
      <c r="G25" s="18">
        <v>71.3</v>
      </c>
      <c r="H25" s="29">
        <v>0.6923</v>
      </c>
      <c r="I25" s="37">
        <v>110</v>
      </c>
      <c r="J25" s="37">
        <v>115</v>
      </c>
      <c r="K25" s="9">
        <v>115</v>
      </c>
      <c r="L25" s="9">
        <v>115</v>
      </c>
      <c r="M25" s="33">
        <f t="shared" si="1"/>
        <v>79.6145</v>
      </c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5" customHeight="1">
      <c r="A26" s="17">
        <v>1</v>
      </c>
      <c r="B26" s="19">
        <v>75</v>
      </c>
      <c r="C26" s="14" t="s">
        <v>22</v>
      </c>
      <c r="D26" s="13" t="s">
        <v>13</v>
      </c>
      <c r="E26" s="13" t="s">
        <v>81</v>
      </c>
      <c r="F26" s="22">
        <v>23168</v>
      </c>
      <c r="G26" s="18">
        <v>74.8</v>
      </c>
      <c r="H26" s="29">
        <v>0.6559</v>
      </c>
      <c r="I26" s="9">
        <v>125</v>
      </c>
      <c r="J26" s="37">
        <v>132.5</v>
      </c>
      <c r="K26" s="37">
        <v>132.5</v>
      </c>
      <c r="L26" s="9">
        <v>125</v>
      </c>
      <c r="M26" s="33">
        <f t="shared" si="1"/>
        <v>81.98750000000001</v>
      </c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5" customHeight="1">
      <c r="A27" s="17" t="s">
        <v>167</v>
      </c>
      <c r="B27" s="19">
        <v>75</v>
      </c>
      <c r="C27" s="14" t="s">
        <v>95</v>
      </c>
      <c r="D27" s="13" t="s">
        <v>13</v>
      </c>
      <c r="E27" s="13" t="s">
        <v>78</v>
      </c>
      <c r="F27" s="22"/>
      <c r="G27" s="18">
        <v>72.5</v>
      </c>
      <c r="H27" s="29">
        <v>0.6828</v>
      </c>
      <c r="I27" s="37">
        <v>130</v>
      </c>
      <c r="J27" s="37">
        <v>130</v>
      </c>
      <c r="K27" s="37">
        <v>0</v>
      </c>
      <c r="L27" s="37">
        <v>0</v>
      </c>
      <c r="M27" s="33">
        <f t="shared" si="1"/>
        <v>0</v>
      </c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5" customHeight="1">
      <c r="A28" s="17">
        <v>1</v>
      </c>
      <c r="B28" s="19">
        <v>75</v>
      </c>
      <c r="C28" s="14" t="s">
        <v>93</v>
      </c>
      <c r="D28" s="13" t="s">
        <v>10</v>
      </c>
      <c r="E28" s="13" t="s">
        <v>1</v>
      </c>
      <c r="F28" s="22">
        <v>36868</v>
      </c>
      <c r="G28" s="18">
        <v>74</v>
      </c>
      <c r="H28" s="29">
        <v>0.6716</v>
      </c>
      <c r="I28" s="37">
        <v>110</v>
      </c>
      <c r="J28" s="9">
        <v>110</v>
      </c>
      <c r="K28" s="37">
        <v>115</v>
      </c>
      <c r="L28" s="9">
        <v>110</v>
      </c>
      <c r="M28" s="33">
        <f t="shared" si="1"/>
        <v>73.87599999999999</v>
      </c>
      <c r="N28" s="2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5" customHeight="1">
      <c r="A29" s="17">
        <v>2</v>
      </c>
      <c r="B29" s="19">
        <v>75</v>
      </c>
      <c r="C29" s="14" t="s">
        <v>23</v>
      </c>
      <c r="D29" s="13" t="s">
        <v>10</v>
      </c>
      <c r="E29" s="13" t="s">
        <v>76</v>
      </c>
      <c r="F29" s="22">
        <v>36668</v>
      </c>
      <c r="G29" s="18">
        <v>72.9</v>
      </c>
      <c r="H29" s="29">
        <v>0.6797</v>
      </c>
      <c r="I29" s="9">
        <v>75</v>
      </c>
      <c r="J29" s="37">
        <v>80</v>
      </c>
      <c r="K29" s="37">
        <v>80</v>
      </c>
      <c r="L29" s="9">
        <v>75</v>
      </c>
      <c r="M29" s="33">
        <f t="shared" si="1"/>
        <v>50.9775</v>
      </c>
      <c r="N29" s="2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15" customHeight="1">
      <c r="A30" s="17">
        <v>1</v>
      </c>
      <c r="B30" s="19">
        <v>82.5</v>
      </c>
      <c r="C30" s="14" t="s">
        <v>104</v>
      </c>
      <c r="D30" s="13" t="s">
        <v>2</v>
      </c>
      <c r="E30" s="13" t="s">
        <v>105</v>
      </c>
      <c r="F30" s="22">
        <v>33592</v>
      </c>
      <c r="G30" s="18">
        <v>82.1</v>
      </c>
      <c r="H30" s="29">
        <v>0.6214</v>
      </c>
      <c r="I30" s="9">
        <v>155</v>
      </c>
      <c r="J30" s="37">
        <v>157.5</v>
      </c>
      <c r="K30" s="37">
        <v>157.5</v>
      </c>
      <c r="L30" s="9">
        <v>155</v>
      </c>
      <c r="M30" s="33">
        <f t="shared" si="1"/>
        <v>96.317</v>
      </c>
      <c r="N30" s="2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15" customHeight="1">
      <c r="A31" s="17">
        <v>2</v>
      </c>
      <c r="B31" s="19">
        <v>82.5</v>
      </c>
      <c r="C31" s="14" t="s">
        <v>96</v>
      </c>
      <c r="D31" s="13" t="s">
        <v>2</v>
      </c>
      <c r="E31" s="13" t="s">
        <v>1</v>
      </c>
      <c r="F31" s="22">
        <v>30385</v>
      </c>
      <c r="G31" s="18">
        <v>81.8</v>
      </c>
      <c r="H31" s="29">
        <v>0.623</v>
      </c>
      <c r="I31" s="9">
        <v>150</v>
      </c>
      <c r="J31" s="37">
        <v>157.5</v>
      </c>
      <c r="K31" s="37">
        <v>157.5</v>
      </c>
      <c r="L31" s="9">
        <v>150</v>
      </c>
      <c r="M31" s="33">
        <f t="shared" si="1"/>
        <v>93.45</v>
      </c>
      <c r="N31" s="2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15" customHeight="1">
      <c r="A32" s="17">
        <v>3</v>
      </c>
      <c r="B32" s="19">
        <v>82.5</v>
      </c>
      <c r="C32" s="14" t="s">
        <v>101</v>
      </c>
      <c r="D32" s="13" t="s">
        <v>2</v>
      </c>
      <c r="E32" s="13" t="s">
        <v>102</v>
      </c>
      <c r="F32" s="22">
        <v>34142</v>
      </c>
      <c r="G32" s="18">
        <v>79.2</v>
      </c>
      <c r="H32" s="29">
        <v>0.6376</v>
      </c>
      <c r="I32" s="9">
        <v>140</v>
      </c>
      <c r="J32" s="9">
        <v>147.5</v>
      </c>
      <c r="K32" s="37">
        <v>150</v>
      </c>
      <c r="L32" s="9">
        <v>147.5</v>
      </c>
      <c r="M32" s="33">
        <f t="shared" si="1"/>
        <v>94.04599999999999</v>
      </c>
      <c r="N32" s="2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5" customHeight="1">
      <c r="A33" s="17">
        <v>4</v>
      </c>
      <c r="B33" s="19">
        <v>82.5</v>
      </c>
      <c r="C33" s="14" t="s">
        <v>99</v>
      </c>
      <c r="D33" s="13" t="s">
        <v>2</v>
      </c>
      <c r="E33" s="13" t="s">
        <v>100</v>
      </c>
      <c r="F33" s="22">
        <v>31452</v>
      </c>
      <c r="G33" s="9">
        <v>80.5</v>
      </c>
      <c r="H33" s="29">
        <v>0.6301</v>
      </c>
      <c r="I33" s="9">
        <v>130</v>
      </c>
      <c r="J33" s="9">
        <v>137.5</v>
      </c>
      <c r="K33" s="37">
        <v>140</v>
      </c>
      <c r="L33" s="9">
        <v>137.5</v>
      </c>
      <c r="M33" s="33">
        <f t="shared" si="1"/>
        <v>86.63875</v>
      </c>
      <c r="N33" s="2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5" customHeight="1">
      <c r="A34" s="17">
        <v>5</v>
      </c>
      <c r="B34" s="19">
        <v>82.5</v>
      </c>
      <c r="C34" s="14" t="s">
        <v>106</v>
      </c>
      <c r="D34" s="13" t="s">
        <v>2</v>
      </c>
      <c r="E34" s="13" t="s">
        <v>1</v>
      </c>
      <c r="F34" s="22">
        <v>30538</v>
      </c>
      <c r="G34" s="18">
        <v>81.5</v>
      </c>
      <c r="H34" s="29">
        <v>0.6246</v>
      </c>
      <c r="I34" s="9">
        <v>135</v>
      </c>
      <c r="J34" s="37">
        <v>147.5</v>
      </c>
      <c r="K34" s="37">
        <v>0</v>
      </c>
      <c r="L34" s="9">
        <v>135</v>
      </c>
      <c r="M34" s="33">
        <f t="shared" si="1"/>
        <v>84.32100000000001</v>
      </c>
      <c r="N34" s="2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5" customHeight="1">
      <c r="A35" s="17">
        <v>6</v>
      </c>
      <c r="B35" s="19">
        <v>82.5</v>
      </c>
      <c r="C35" s="14" t="s">
        <v>98</v>
      </c>
      <c r="D35" s="13" t="s">
        <v>2</v>
      </c>
      <c r="E35" s="13" t="s">
        <v>76</v>
      </c>
      <c r="F35" s="22">
        <v>30833</v>
      </c>
      <c r="G35" s="18">
        <v>80.3</v>
      </c>
      <c r="H35" s="29">
        <v>0.6312</v>
      </c>
      <c r="I35" s="9">
        <v>110</v>
      </c>
      <c r="J35" s="9">
        <v>115</v>
      </c>
      <c r="K35" s="9">
        <v>120</v>
      </c>
      <c r="L35" s="9">
        <v>120</v>
      </c>
      <c r="M35" s="33">
        <f t="shared" si="1"/>
        <v>75.744</v>
      </c>
      <c r="N35" s="2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5" customHeight="1">
      <c r="A36" s="17">
        <v>1</v>
      </c>
      <c r="B36" s="19">
        <v>82.5</v>
      </c>
      <c r="C36" s="14" t="s">
        <v>103</v>
      </c>
      <c r="D36" s="13" t="s">
        <v>14</v>
      </c>
      <c r="E36" s="13" t="s">
        <v>100</v>
      </c>
      <c r="F36" s="22">
        <v>26749</v>
      </c>
      <c r="G36" s="18">
        <v>82.1</v>
      </c>
      <c r="H36" s="29">
        <v>0.6214</v>
      </c>
      <c r="I36" s="9">
        <v>135</v>
      </c>
      <c r="J36" s="9">
        <v>145</v>
      </c>
      <c r="K36" s="37">
        <v>150</v>
      </c>
      <c r="L36" s="9">
        <v>145</v>
      </c>
      <c r="M36" s="33">
        <f t="shared" si="1"/>
        <v>90.103</v>
      </c>
      <c r="N36" s="2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ht="15" customHeight="1">
      <c r="A37" s="17">
        <v>1</v>
      </c>
      <c r="B37" s="19">
        <v>90</v>
      </c>
      <c r="C37" s="14" t="s">
        <v>57</v>
      </c>
      <c r="D37" s="13" t="s">
        <v>2</v>
      </c>
      <c r="E37" s="13" t="s">
        <v>97</v>
      </c>
      <c r="F37" s="22">
        <v>33989</v>
      </c>
      <c r="G37" s="18">
        <v>83.4</v>
      </c>
      <c r="H37" s="29">
        <v>0.6147</v>
      </c>
      <c r="I37" s="9">
        <v>140</v>
      </c>
      <c r="J37" s="9">
        <v>147.5</v>
      </c>
      <c r="K37" s="9">
        <v>152.5</v>
      </c>
      <c r="L37" s="9">
        <v>152.5</v>
      </c>
      <c r="M37" s="33">
        <f aca="true" t="shared" si="2" ref="M37:M42">L37*H37</f>
        <v>93.74175000000001</v>
      </c>
      <c r="N37" s="2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" customFormat="1" ht="15" customHeight="1">
      <c r="A38" s="17">
        <v>2</v>
      </c>
      <c r="B38" s="19">
        <v>90</v>
      </c>
      <c r="C38" s="14" t="s">
        <v>108</v>
      </c>
      <c r="D38" s="13" t="s">
        <v>2</v>
      </c>
      <c r="E38" s="13" t="s">
        <v>109</v>
      </c>
      <c r="F38" s="22">
        <v>34228</v>
      </c>
      <c r="G38" s="18">
        <v>88</v>
      </c>
      <c r="H38" s="29">
        <v>0.5935</v>
      </c>
      <c r="I38" s="9">
        <v>135</v>
      </c>
      <c r="J38" s="9">
        <v>140</v>
      </c>
      <c r="K38" s="37">
        <v>142.5</v>
      </c>
      <c r="L38" s="9">
        <v>140</v>
      </c>
      <c r="M38" s="33">
        <f t="shared" si="2"/>
        <v>83.09</v>
      </c>
      <c r="N38" s="2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" customFormat="1" ht="15" customHeight="1">
      <c r="A39" s="17" t="s">
        <v>167</v>
      </c>
      <c r="B39" s="19">
        <v>90</v>
      </c>
      <c r="C39" s="14" t="s">
        <v>107</v>
      </c>
      <c r="D39" s="13" t="s">
        <v>2</v>
      </c>
      <c r="E39" s="13" t="s">
        <v>1</v>
      </c>
      <c r="F39" s="22">
        <v>30649</v>
      </c>
      <c r="G39" s="18">
        <v>88.6</v>
      </c>
      <c r="H39" s="29">
        <v>0.591</v>
      </c>
      <c r="I39" s="37">
        <v>147.5</v>
      </c>
      <c r="J39" s="37">
        <v>147.5</v>
      </c>
      <c r="K39" s="37">
        <v>147.5</v>
      </c>
      <c r="L39" s="37">
        <v>0</v>
      </c>
      <c r="M39" s="33">
        <f t="shared" si="2"/>
        <v>0</v>
      </c>
      <c r="N39" s="2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" customFormat="1" ht="15" customHeight="1">
      <c r="A40" s="17">
        <v>1</v>
      </c>
      <c r="B40" s="19">
        <v>90</v>
      </c>
      <c r="C40" s="14" t="s">
        <v>110</v>
      </c>
      <c r="D40" s="13" t="s">
        <v>4</v>
      </c>
      <c r="E40" s="13" t="s">
        <v>1</v>
      </c>
      <c r="F40" s="22">
        <v>28259</v>
      </c>
      <c r="G40" s="18">
        <v>88</v>
      </c>
      <c r="H40" s="29">
        <v>0.5935</v>
      </c>
      <c r="I40" s="9">
        <v>145</v>
      </c>
      <c r="J40" s="9">
        <v>155</v>
      </c>
      <c r="K40" s="9">
        <v>160</v>
      </c>
      <c r="L40" s="9">
        <v>160</v>
      </c>
      <c r="M40" s="33">
        <f t="shared" si="2"/>
        <v>94.96000000000001</v>
      </c>
      <c r="N40" s="2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5" customHeight="1">
      <c r="A41" s="17">
        <v>1</v>
      </c>
      <c r="B41" s="19">
        <v>90</v>
      </c>
      <c r="C41" s="14" t="s">
        <v>132</v>
      </c>
      <c r="D41" s="13" t="s">
        <v>13</v>
      </c>
      <c r="E41" s="13" t="s">
        <v>112</v>
      </c>
      <c r="F41" s="22">
        <v>22978</v>
      </c>
      <c r="G41" s="18">
        <v>90</v>
      </c>
      <c r="H41" s="29">
        <v>0.5853</v>
      </c>
      <c r="I41" s="9">
        <v>115</v>
      </c>
      <c r="J41" s="37">
        <v>120</v>
      </c>
      <c r="K41" s="37">
        <v>125</v>
      </c>
      <c r="L41" s="9">
        <v>115</v>
      </c>
      <c r="M41" s="33">
        <f t="shared" si="2"/>
        <v>67.3095</v>
      </c>
      <c r="N41" s="2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15" customHeight="1">
      <c r="A42" s="17">
        <v>1</v>
      </c>
      <c r="B42" s="19">
        <v>90</v>
      </c>
      <c r="C42" s="14" t="s">
        <v>59</v>
      </c>
      <c r="D42" s="13" t="s">
        <v>3</v>
      </c>
      <c r="E42" s="13" t="s">
        <v>1</v>
      </c>
      <c r="F42" s="22">
        <v>35494</v>
      </c>
      <c r="G42" s="18">
        <v>87.5</v>
      </c>
      <c r="H42" s="29">
        <v>0.5956</v>
      </c>
      <c r="I42" s="9">
        <v>140</v>
      </c>
      <c r="J42" s="9">
        <v>150</v>
      </c>
      <c r="K42" s="9">
        <v>155</v>
      </c>
      <c r="L42" s="9">
        <v>155</v>
      </c>
      <c r="M42" s="33">
        <f t="shared" si="2"/>
        <v>92.318</v>
      </c>
      <c r="N42" s="2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" customFormat="1" ht="15" customHeight="1">
      <c r="A43" s="17">
        <v>1</v>
      </c>
      <c r="B43" s="19">
        <v>100</v>
      </c>
      <c r="C43" s="14" t="s">
        <v>114</v>
      </c>
      <c r="D43" s="13" t="s">
        <v>2</v>
      </c>
      <c r="E43" s="13" t="s">
        <v>115</v>
      </c>
      <c r="F43" s="22">
        <v>30978</v>
      </c>
      <c r="G43" s="18">
        <v>95</v>
      </c>
      <c r="H43" s="29">
        <v>0.5678</v>
      </c>
      <c r="I43" s="9">
        <v>180</v>
      </c>
      <c r="J43" s="37">
        <v>187.5</v>
      </c>
      <c r="K43" s="37">
        <v>187.5</v>
      </c>
      <c r="L43" s="9">
        <v>180</v>
      </c>
      <c r="M43" s="33">
        <f aca="true" t="shared" si="3" ref="M43:M49">L43*H43</f>
        <v>102.204</v>
      </c>
      <c r="N43" s="21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" customFormat="1" ht="15" customHeight="1">
      <c r="A44" s="17">
        <v>2</v>
      </c>
      <c r="B44" s="19">
        <v>100</v>
      </c>
      <c r="C44" s="14" t="s">
        <v>116</v>
      </c>
      <c r="D44" s="13" t="s">
        <v>2</v>
      </c>
      <c r="E44" s="13" t="s">
        <v>117</v>
      </c>
      <c r="F44" s="22">
        <v>29965</v>
      </c>
      <c r="G44" s="18">
        <v>96.3</v>
      </c>
      <c r="H44" s="29">
        <v>0.5639</v>
      </c>
      <c r="I44" s="9">
        <v>180</v>
      </c>
      <c r="J44" s="37">
        <v>187.5</v>
      </c>
      <c r="K44" s="37">
        <v>187.5</v>
      </c>
      <c r="L44" s="9">
        <v>180</v>
      </c>
      <c r="M44" s="33">
        <f t="shared" si="3"/>
        <v>101.502</v>
      </c>
      <c r="N44" s="21">
        <v>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" customFormat="1" ht="15" customHeight="1">
      <c r="A45" s="17">
        <v>3</v>
      </c>
      <c r="B45" s="19">
        <v>100</v>
      </c>
      <c r="C45" s="14" t="s">
        <v>118</v>
      </c>
      <c r="D45" s="13" t="s">
        <v>2</v>
      </c>
      <c r="E45" s="13" t="s">
        <v>1</v>
      </c>
      <c r="F45" s="22">
        <v>29769</v>
      </c>
      <c r="G45" s="18">
        <v>97.5</v>
      </c>
      <c r="H45" s="29">
        <v>0.5605</v>
      </c>
      <c r="I45" s="9">
        <v>137.5</v>
      </c>
      <c r="J45" s="9">
        <v>142.5</v>
      </c>
      <c r="K45" s="9">
        <v>150</v>
      </c>
      <c r="L45" s="9">
        <v>150</v>
      </c>
      <c r="M45" s="33">
        <f t="shared" si="3"/>
        <v>84.075</v>
      </c>
      <c r="N45" s="2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" customFormat="1" ht="15" customHeight="1">
      <c r="A46" s="17">
        <v>4</v>
      </c>
      <c r="B46" s="19">
        <v>100</v>
      </c>
      <c r="C46" s="14" t="s">
        <v>168</v>
      </c>
      <c r="D46" s="13" t="s">
        <v>2</v>
      </c>
      <c r="E46" s="13" t="s">
        <v>1</v>
      </c>
      <c r="F46" s="22">
        <v>32510</v>
      </c>
      <c r="G46" s="18">
        <v>96.5</v>
      </c>
      <c r="H46" s="29">
        <v>0.5633</v>
      </c>
      <c r="I46" s="9">
        <v>140</v>
      </c>
      <c r="J46" s="9">
        <v>147.5</v>
      </c>
      <c r="K46" s="37">
        <v>152.5</v>
      </c>
      <c r="L46" s="9">
        <v>147.5</v>
      </c>
      <c r="M46" s="33">
        <f t="shared" si="3"/>
        <v>83.08675000000001</v>
      </c>
      <c r="N46" s="2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" customFormat="1" ht="15" customHeight="1">
      <c r="A47" s="17">
        <v>1</v>
      </c>
      <c r="B47" s="19">
        <v>100</v>
      </c>
      <c r="C47" s="14" t="s">
        <v>121</v>
      </c>
      <c r="D47" s="13" t="s">
        <v>14</v>
      </c>
      <c r="E47" s="13" t="s">
        <v>122</v>
      </c>
      <c r="F47" s="22">
        <v>27342</v>
      </c>
      <c r="G47" s="18">
        <v>98.4</v>
      </c>
      <c r="H47" s="29">
        <v>0.5581</v>
      </c>
      <c r="I47" s="37">
        <v>150</v>
      </c>
      <c r="J47" s="37">
        <v>150</v>
      </c>
      <c r="K47" s="9">
        <v>150</v>
      </c>
      <c r="L47" s="9">
        <v>150</v>
      </c>
      <c r="M47" s="33">
        <f t="shared" si="3"/>
        <v>83.715</v>
      </c>
      <c r="N47" s="2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15" customHeight="1">
      <c r="A48" s="17">
        <v>2</v>
      </c>
      <c r="B48" s="19">
        <v>100</v>
      </c>
      <c r="C48" s="14" t="s">
        <v>20</v>
      </c>
      <c r="D48" s="13" t="s">
        <v>14</v>
      </c>
      <c r="E48" s="13" t="s">
        <v>76</v>
      </c>
      <c r="F48" s="22">
        <v>25667</v>
      </c>
      <c r="G48" s="18">
        <v>96.6</v>
      </c>
      <c r="H48" s="29">
        <v>0.563</v>
      </c>
      <c r="I48" s="9">
        <v>142.5</v>
      </c>
      <c r="J48" s="37">
        <v>147.5</v>
      </c>
      <c r="K48" s="37" t="s">
        <v>167</v>
      </c>
      <c r="L48" s="9">
        <v>142.5</v>
      </c>
      <c r="M48" s="33">
        <f t="shared" si="3"/>
        <v>80.22749999999999</v>
      </c>
      <c r="N48" s="2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" customFormat="1" ht="15" customHeight="1">
      <c r="A49" s="17">
        <v>1</v>
      </c>
      <c r="B49" s="19">
        <v>100</v>
      </c>
      <c r="C49" s="14" t="s">
        <v>111</v>
      </c>
      <c r="D49" s="13" t="s">
        <v>15</v>
      </c>
      <c r="E49" s="13" t="s">
        <v>18</v>
      </c>
      <c r="F49" s="22">
        <v>25017</v>
      </c>
      <c r="G49" s="18">
        <v>91.8</v>
      </c>
      <c r="H49" s="29">
        <v>0.5786</v>
      </c>
      <c r="I49" s="9">
        <v>155</v>
      </c>
      <c r="J49" s="9">
        <v>160</v>
      </c>
      <c r="K49" s="9">
        <v>165</v>
      </c>
      <c r="L49" s="9">
        <v>165</v>
      </c>
      <c r="M49" s="33">
        <f t="shared" si="3"/>
        <v>95.469</v>
      </c>
      <c r="N49" s="21">
        <v>3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" customFormat="1" ht="15" customHeight="1">
      <c r="A50" s="17">
        <v>1</v>
      </c>
      <c r="B50" s="19">
        <v>110</v>
      </c>
      <c r="C50" s="14" t="s">
        <v>60</v>
      </c>
      <c r="D50" s="13" t="s">
        <v>2</v>
      </c>
      <c r="E50" s="13" t="s">
        <v>1</v>
      </c>
      <c r="F50" s="22">
        <v>34096</v>
      </c>
      <c r="G50" s="18">
        <v>105.1</v>
      </c>
      <c r="H50" s="29">
        <v>0.5436</v>
      </c>
      <c r="I50" s="9">
        <v>160</v>
      </c>
      <c r="J50" s="9">
        <v>170</v>
      </c>
      <c r="K50" s="37">
        <v>177.5</v>
      </c>
      <c r="L50" s="9">
        <v>170</v>
      </c>
      <c r="M50" s="33">
        <f aca="true" t="shared" si="4" ref="M50:M58">L50*H50</f>
        <v>92.41199999999999</v>
      </c>
      <c r="N50" s="2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" customFormat="1" ht="15" customHeight="1">
      <c r="A51" s="17">
        <v>1</v>
      </c>
      <c r="B51" s="19">
        <v>110</v>
      </c>
      <c r="C51" s="14" t="s">
        <v>123</v>
      </c>
      <c r="D51" s="13" t="s">
        <v>2</v>
      </c>
      <c r="E51" s="13" t="s">
        <v>1</v>
      </c>
      <c r="F51" s="22">
        <v>31565</v>
      </c>
      <c r="G51" s="18">
        <v>107.1</v>
      </c>
      <c r="H51" s="29">
        <v>0.5404</v>
      </c>
      <c r="I51" s="37">
        <v>165</v>
      </c>
      <c r="J51" s="37">
        <v>165</v>
      </c>
      <c r="K51" s="37">
        <v>165</v>
      </c>
      <c r="L51" s="37">
        <v>0</v>
      </c>
      <c r="M51" s="33">
        <f t="shared" si="4"/>
        <v>0</v>
      </c>
      <c r="N51" s="2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" customFormat="1" ht="15" customHeight="1">
      <c r="A52" s="17">
        <v>1</v>
      </c>
      <c r="B52" s="19">
        <v>110</v>
      </c>
      <c r="C52" s="14" t="s">
        <v>119</v>
      </c>
      <c r="D52" s="13" t="s">
        <v>4</v>
      </c>
      <c r="E52" s="13" t="s">
        <v>120</v>
      </c>
      <c r="F52" s="22">
        <v>28577</v>
      </c>
      <c r="G52" s="18">
        <v>104.8</v>
      </c>
      <c r="H52" s="29">
        <v>0.5441</v>
      </c>
      <c r="I52" s="9">
        <v>145</v>
      </c>
      <c r="J52" s="9">
        <v>152.5</v>
      </c>
      <c r="K52" s="9">
        <v>160</v>
      </c>
      <c r="L52" s="9">
        <v>160</v>
      </c>
      <c r="M52" s="33">
        <f t="shared" si="4"/>
        <v>87.05600000000001</v>
      </c>
      <c r="N52" s="2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" customFormat="1" ht="15" customHeight="1">
      <c r="A53" s="17">
        <v>1</v>
      </c>
      <c r="B53" s="19">
        <v>110</v>
      </c>
      <c r="C53" s="14" t="s">
        <v>124</v>
      </c>
      <c r="D53" s="13" t="s">
        <v>24</v>
      </c>
      <c r="E53" s="13" t="s">
        <v>120</v>
      </c>
      <c r="F53" s="22">
        <v>21386</v>
      </c>
      <c r="G53" s="18">
        <v>109.8</v>
      </c>
      <c r="H53" s="29">
        <v>0.5367</v>
      </c>
      <c r="I53" s="9">
        <v>140</v>
      </c>
      <c r="J53" s="9">
        <v>150</v>
      </c>
      <c r="K53" s="37">
        <v>155</v>
      </c>
      <c r="L53" s="9">
        <v>150</v>
      </c>
      <c r="M53" s="33">
        <f t="shared" si="4"/>
        <v>80.505</v>
      </c>
      <c r="N53" s="2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" customFormat="1" ht="15" customHeight="1">
      <c r="A54" s="17">
        <v>1</v>
      </c>
      <c r="B54" s="19">
        <v>125</v>
      </c>
      <c r="C54" s="14" t="s">
        <v>61</v>
      </c>
      <c r="D54" s="13" t="s">
        <v>2</v>
      </c>
      <c r="E54" s="13" t="s">
        <v>125</v>
      </c>
      <c r="F54" s="22">
        <v>31088</v>
      </c>
      <c r="G54" s="18">
        <v>117</v>
      </c>
      <c r="H54" s="29">
        <v>0.5296</v>
      </c>
      <c r="I54" s="9">
        <v>160</v>
      </c>
      <c r="J54" s="9">
        <v>170</v>
      </c>
      <c r="K54" s="9">
        <v>177.5</v>
      </c>
      <c r="L54" s="9">
        <v>177.5</v>
      </c>
      <c r="M54" s="33">
        <f t="shared" si="4"/>
        <v>94.00399999999999</v>
      </c>
      <c r="N54" s="2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" customFormat="1" ht="15" customHeight="1">
      <c r="A55" s="17">
        <v>1</v>
      </c>
      <c r="B55" s="19">
        <v>125</v>
      </c>
      <c r="C55" s="14" t="s">
        <v>28</v>
      </c>
      <c r="D55" s="13" t="s">
        <v>4</v>
      </c>
      <c r="E55" s="13" t="s">
        <v>128</v>
      </c>
      <c r="F55" s="22">
        <v>27923</v>
      </c>
      <c r="G55" s="18">
        <v>114.6</v>
      </c>
      <c r="H55" s="29">
        <v>0.5317</v>
      </c>
      <c r="I55" s="9">
        <v>160</v>
      </c>
      <c r="J55" s="9">
        <v>170</v>
      </c>
      <c r="K55" s="9">
        <v>175</v>
      </c>
      <c r="L55" s="9">
        <v>175</v>
      </c>
      <c r="M55" s="33">
        <f t="shared" si="4"/>
        <v>93.04749999999999</v>
      </c>
      <c r="N55" s="2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" customFormat="1" ht="15" customHeight="1">
      <c r="A56" s="17">
        <v>1</v>
      </c>
      <c r="B56" s="19">
        <v>140</v>
      </c>
      <c r="C56" s="14" t="s">
        <v>130</v>
      </c>
      <c r="D56" s="13" t="s">
        <v>2</v>
      </c>
      <c r="E56" s="13" t="s">
        <v>131</v>
      </c>
      <c r="F56" s="22">
        <v>33423</v>
      </c>
      <c r="G56" s="18">
        <v>133</v>
      </c>
      <c r="H56" s="29">
        <v>0.5114</v>
      </c>
      <c r="I56" s="9">
        <v>175</v>
      </c>
      <c r="J56" s="37">
        <v>180</v>
      </c>
      <c r="K56" s="37">
        <v>180</v>
      </c>
      <c r="L56" s="9">
        <v>175</v>
      </c>
      <c r="M56" s="33">
        <f t="shared" si="4"/>
        <v>89.49499999999999</v>
      </c>
      <c r="N56" s="2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" customFormat="1" ht="15" customHeight="1">
      <c r="A57" s="17">
        <v>2</v>
      </c>
      <c r="B57" s="19">
        <v>140</v>
      </c>
      <c r="C57" s="14" t="s">
        <v>126</v>
      </c>
      <c r="D57" s="13" t="s">
        <v>2</v>
      </c>
      <c r="E57" s="13" t="s">
        <v>127</v>
      </c>
      <c r="F57" s="22">
        <v>32667</v>
      </c>
      <c r="G57" s="18">
        <v>132.8</v>
      </c>
      <c r="H57" s="29">
        <v>0.5116</v>
      </c>
      <c r="I57" s="9">
        <v>160</v>
      </c>
      <c r="J57" s="9">
        <v>170</v>
      </c>
      <c r="K57" s="37">
        <v>180</v>
      </c>
      <c r="L57" s="9">
        <v>170</v>
      </c>
      <c r="M57" s="33">
        <f t="shared" si="4"/>
        <v>86.97200000000001</v>
      </c>
      <c r="N57" s="2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2" customFormat="1" ht="15" customHeight="1">
      <c r="A58" s="17">
        <v>1</v>
      </c>
      <c r="B58" s="19">
        <v>140</v>
      </c>
      <c r="C58" s="14" t="s">
        <v>129</v>
      </c>
      <c r="D58" s="13" t="s">
        <v>15</v>
      </c>
      <c r="E58" s="13" t="s">
        <v>16</v>
      </c>
      <c r="F58" s="22"/>
      <c r="G58" s="18">
        <v>131.1</v>
      </c>
      <c r="H58" s="29">
        <v>0.5137</v>
      </c>
      <c r="I58" s="9">
        <v>152.5</v>
      </c>
      <c r="J58" s="9">
        <v>157.5</v>
      </c>
      <c r="K58" s="9">
        <v>162.5</v>
      </c>
      <c r="L58" s="9">
        <v>162.5</v>
      </c>
      <c r="M58" s="33">
        <f t="shared" si="4"/>
        <v>83.47625000000001</v>
      </c>
      <c r="N58" s="2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" customFormat="1" ht="15" customHeight="1">
      <c r="A59" s="17">
        <v>1</v>
      </c>
      <c r="B59" s="19">
        <v>90</v>
      </c>
      <c r="C59" s="14" t="s">
        <v>137</v>
      </c>
      <c r="D59" s="50" t="s">
        <v>293</v>
      </c>
      <c r="E59" s="13" t="s">
        <v>1</v>
      </c>
      <c r="F59" s="22">
        <v>32134</v>
      </c>
      <c r="G59" s="9">
        <v>88.6</v>
      </c>
      <c r="H59" s="29">
        <v>0.591</v>
      </c>
      <c r="I59" s="9">
        <v>195</v>
      </c>
      <c r="J59" s="9">
        <v>200</v>
      </c>
      <c r="K59" s="9">
        <v>202.5</v>
      </c>
      <c r="L59" s="9">
        <v>202.5</v>
      </c>
      <c r="M59" s="33">
        <f aca="true" t="shared" si="5" ref="M59:M64">L59*H59</f>
        <v>119.6775</v>
      </c>
      <c r="N59" s="21">
        <v>2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" customFormat="1" ht="15" customHeight="1">
      <c r="A60" s="17">
        <v>1</v>
      </c>
      <c r="B60" s="19">
        <v>90</v>
      </c>
      <c r="C60" s="14" t="s">
        <v>5</v>
      </c>
      <c r="D60" s="50" t="s">
        <v>297</v>
      </c>
      <c r="E60" s="13" t="s">
        <v>113</v>
      </c>
      <c r="F60" s="22">
        <v>19844</v>
      </c>
      <c r="G60" s="18">
        <v>89.4</v>
      </c>
      <c r="H60" s="29">
        <v>0.5877</v>
      </c>
      <c r="I60" s="9">
        <v>115</v>
      </c>
      <c r="J60" s="9">
        <v>120</v>
      </c>
      <c r="K60" s="9">
        <v>125</v>
      </c>
      <c r="L60" s="9">
        <v>125</v>
      </c>
      <c r="M60" s="33">
        <f t="shared" si="5"/>
        <v>73.4625</v>
      </c>
      <c r="N60" s="2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" customFormat="1" ht="15" customHeight="1">
      <c r="A61" s="17">
        <v>1</v>
      </c>
      <c r="B61" s="19">
        <v>100</v>
      </c>
      <c r="C61" s="14" t="s">
        <v>140</v>
      </c>
      <c r="D61" s="50" t="s">
        <v>293</v>
      </c>
      <c r="E61" s="13" t="s">
        <v>55</v>
      </c>
      <c r="F61" s="22">
        <v>24326</v>
      </c>
      <c r="G61" s="9">
        <v>99.5</v>
      </c>
      <c r="H61" s="29">
        <v>0.5553</v>
      </c>
      <c r="I61" s="9">
        <v>217.5</v>
      </c>
      <c r="J61" s="9">
        <v>225</v>
      </c>
      <c r="K61" s="9">
        <v>230</v>
      </c>
      <c r="L61" s="9">
        <v>230</v>
      </c>
      <c r="M61" s="33">
        <f t="shared" si="5"/>
        <v>127.71900000000001</v>
      </c>
      <c r="N61" s="21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" customFormat="1" ht="15" customHeight="1">
      <c r="A62" s="17">
        <v>1</v>
      </c>
      <c r="B62" s="19">
        <v>100</v>
      </c>
      <c r="C62" s="14" t="s">
        <v>138</v>
      </c>
      <c r="D62" s="50" t="s">
        <v>295</v>
      </c>
      <c r="E62" s="13" t="s">
        <v>1</v>
      </c>
      <c r="F62" s="22">
        <v>25821</v>
      </c>
      <c r="G62" s="9">
        <v>93.4</v>
      </c>
      <c r="H62" s="29">
        <v>0.573</v>
      </c>
      <c r="I62" s="9">
        <v>120</v>
      </c>
      <c r="J62" s="9">
        <v>127.5</v>
      </c>
      <c r="K62" s="9">
        <v>132.5</v>
      </c>
      <c r="L62" s="9">
        <v>132.5</v>
      </c>
      <c r="M62" s="33">
        <f t="shared" si="5"/>
        <v>75.9225</v>
      </c>
      <c r="N62" s="2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" customFormat="1" ht="15" customHeight="1">
      <c r="A63" s="17">
        <v>1</v>
      </c>
      <c r="B63" s="19">
        <v>110</v>
      </c>
      <c r="C63" s="14" t="s">
        <v>139</v>
      </c>
      <c r="D63" s="50" t="s">
        <v>294</v>
      </c>
      <c r="E63" s="13" t="s">
        <v>1</v>
      </c>
      <c r="F63" s="22">
        <v>25500</v>
      </c>
      <c r="G63" s="9">
        <v>101</v>
      </c>
      <c r="H63" s="29">
        <v>0.5517</v>
      </c>
      <c r="I63" s="9">
        <v>160</v>
      </c>
      <c r="J63" s="9">
        <v>170</v>
      </c>
      <c r="K63" s="9">
        <v>175</v>
      </c>
      <c r="L63" s="9">
        <v>175</v>
      </c>
      <c r="M63" s="33">
        <f t="shared" si="5"/>
        <v>96.5475</v>
      </c>
      <c r="N63" s="2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" customFormat="1" ht="15" customHeight="1">
      <c r="A64" s="17">
        <v>1</v>
      </c>
      <c r="B64" s="19">
        <v>125</v>
      </c>
      <c r="C64" s="14" t="s">
        <v>141</v>
      </c>
      <c r="D64" s="50" t="s">
        <v>296</v>
      </c>
      <c r="E64" s="13" t="s">
        <v>142</v>
      </c>
      <c r="F64" s="22">
        <v>28927</v>
      </c>
      <c r="G64" s="9">
        <v>117.3</v>
      </c>
      <c r="H64" s="29">
        <v>0.5294</v>
      </c>
      <c r="I64" s="37">
        <v>200</v>
      </c>
      <c r="J64" s="9">
        <v>200</v>
      </c>
      <c r="K64" s="37">
        <v>205</v>
      </c>
      <c r="L64" s="9">
        <v>200</v>
      </c>
      <c r="M64" s="33">
        <f t="shared" si="5"/>
        <v>105.88</v>
      </c>
      <c r="N64" s="21">
        <v>3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" customFormat="1" ht="15" customHeight="1">
      <c r="A65" s="64" t="s">
        <v>279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2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" customFormat="1" ht="15" customHeight="1">
      <c r="A66" s="17">
        <v>1</v>
      </c>
      <c r="B66" s="19">
        <v>56</v>
      </c>
      <c r="C66" s="14" t="s">
        <v>133</v>
      </c>
      <c r="D66" s="50" t="s">
        <v>286</v>
      </c>
      <c r="E66" s="13" t="s">
        <v>55</v>
      </c>
      <c r="F66" s="22">
        <v>35752</v>
      </c>
      <c r="G66" s="9">
        <v>55.2</v>
      </c>
      <c r="H66" s="29">
        <v>0.8888</v>
      </c>
      <c r="I66" s="37">
        <v>135</v>
      </c>
      <c r="J66" s="9">
        <v>135</v>
      </c>
      <c r="K66" s="37">
        <v>145</v>
      </c>
      <c r="L66" s="9">
        <v>135</v>
      </c>
      <c r="M66" s="33">
        <f aca="true" t="shared" si="6" ref="M66:M76">L66*H66</f>
        <v>119.988</v>
      </c>
      <c r="N66" s="2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14" ht="15" customHeight="1">
      <c r="A67" s="17">
        <v>1</v>
      </c>
      <c r="B67" s="19">
        <v>125</v>
      </c>
      <c r="C67" s="14" t="s">
        <v>67</v>
      </c>
      <c r="D67" s="50" t="s">
        <v>291</v>
      </c>
      <c r="E67" s="13" t="s">
        <v>115</v>
      </c>
      <c r="F67" s="22">
        <v>30817</v>
      </c>
      <c r="G67" s="9">
        <v>124.2</v>
      </c>
      <c r="H67" s="29">
        <v>0.5221</v>
      </c>
      <c r="I67" s="9">
        <v>240</v>
      </c>
      <c r="J67" s="9">
        <v>262.5</v>
      </c>
      <c r="K67" s="9">
        <v>270</v>
      </c>
      <c r="L67" s="9">
        <v>270</v>
      </c>
      <c r="M67" s="33">
        <f>L67*H67</f>
        <v>140.967</v>
      </c>
      <c r="N67" s="21"/>
    </row>
    <row r="68" spans="1:256" s="2" customFormat="1" ht="15" customHeight="1">
      <c r="A68" s="17" t="s">
        <v>167</v>
      </c>
      <c r="B68" s="19">
        <v>75</v>
      </c>
      <c r="C68" s="14" t="s">
        <v>134</v>
      </c>
      <c r="D68" s="50" t="s">
        <v>287</v>
      </c>
      <c r="E68" s="13" t="s">
        <v>55</v>
      </c>
      <c r="F68" s="22">
        <v>32092</v>
      </c>
      <c r="G68" s="9">
        <v>74.2</v>
      </c>
      <c r="H68" s="29">
        <v>0.6701</v>
      </c>
      <c r="I68" s="37">
        <v>175</v>
      </c>
      <c r="J68" s="37">
        <v>175</v>
      </c>
      <c r="K68" s="37">
        <v>175</v>
      </c>
      <c r="L68" s="37">
        <v>0</v>
      </c>
      <c r="M68" s="33">
        <f t="shared" si="6"/>
        <v>0</v>
      </c>
      <c r="N68" s="2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" customFormat="1" ht="15" customHeight="1">
      <c r="A69" s="17">
        <v>1</v>
      </c>
      <c r="B69" s="19">
        <v>82.5</v>
      </c>
      <c r="C69" s="14" t="s">
        <v>99</v>
      </c>
      <c r="D69" s="50" t="s">
        <v>287</v>
      </c>
      <c r="E69" s="13" t="s">
        <v>100</v>
      </c>
      <c r="F69" s="22">
        <v>31452</v>
      </c>
      <c r="G69" s="9">
        <v>80.5</v>
      </c>
      <c r="H69" s="29">
        <v>0.6301</v>
      </c>
      <c r="I69" s="9">
        <v>160</v>
      </c>
      <c r="J69" s="9">
        <v>180</v>
      </c>
      <c r="K69" s="9">
        <v>190</v>
      </c>
      <c r="L69" s="9">
        <v>190</v>
      </c>
      <c r="M69" s="33">
        <f t="shared" si="6"/>
        <v>119.719</v>
      </c>
      <c r="N69" s="21">
        <v>3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" customFormat="1" ht="15" customHeight="1">
      <c r="A70" s="17">
        <v>1</v>
      </c>
      <c r="B70" s="19">
        <v>100</v>
      </c>
      <c r="C70" s="14" t="s">
        <v>170</v>
      </c>
      <c r="D70" s="50" t="s">
        <v>287</v>
      </c>
      <c r="E70" s="13" t="s">
        <v>55</v>
      </c>
      <c r="F70" s="22">
        <v>30962</v>
      </c>
      <c r="G70" s="9">
        <v>99.9</v>
      </c>
      <c r="H70" s="29">
        <v>0.5543</v>
      </c>
      <c r="I70" s="37">
        <v>225</v>
      </c>
      <c r="J70" s="37">
        <v>232.5</v>
      </c>
      <c r="K70" s="9">
        <v>232.5</v>
      </c>
      <c r="L70" s="9">
        <v>232.5</v>
      </c>
      <c r="M70" s="33">
        <f>L70*H70</f>
        <v>128.87475</v>
      </c>
      <c r="N70" s="21">
        <v>2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14" ht="15" customHeight="1">
      <c r="A71" s="17" t="s">
        <v>167</v>
      </c>
      <c r="B71" s="19">
        <v>100</v>
      </c>
      <c r="C71" s="14" t="s">
        <v>135</v>
      </c>
      <c r="D71" s="50" t="s">
        <v>287</v>
      </c>
      <c r="E71" s="13" t="s">
        <v>55</v>
      </c>
      <c r="F71" s="22">
        <v>30903</v>
      </c>
      <c r="G71" s="9">
        <v>92.5</v>
      </c>
      <c r="H71" s="29">
        <v>0.5761</v>
      </c>
      <c r="I71" s="37">
        <v>220</v>
      </c>
      <c r="J71" s="37">
        <v>230</v>
      </c>
      <c r="K71" s="37">
        <v>0</v>
      </c>
      <c r="L71" s="37">
        <v>0</v>
      </c>
      <c r="M71" s="33">
        <f>L71*H71</f>
        <v>0</v>
      </c>
      <c r="N71" s="21"/>
    </row>
    <row r="72" spans="1:14" ht="15" customHeight="1">
      <c r="A72" s="17">
        <v>1</v>
      </c>
      <c r="B72" s="19">
        <v>100</v>
      </c>
      <c r="C72" s="14" t="s">
        <v>136</v>
      </c>
      <c r="D72" s="50" t="s">
        <v>290</v>
      </c>
      <c r="E72" s="13" t="s">
        <v>55</v>
      </c>
      <c r="F72" s="22">
        <v>27801</v>
      </c>
      <c r="G72" s="9">
        <v>96.8</v>
      </c>
      <c r="H72" s="29">
        <v>0.5624</v>
      </c>
      <c r="I72" s="9">
        <v>230</v>
      </c>
      <c r="J72" s="9">
        <v>235</v>
      </c>
      <c r="K72" s="9">
        <v>240</v>
      </c>
      <c r="L72" s="9">
        <v>240</v>
      </c>
      <c r="M72" s="33">
        <f>L72*H72</f>
        <v>134.976</v>
      </c>
      <c r="N72" s="21">
        <v>1</v>
      </c>
    </row>
    <row r="73" spans="1:256" s="2" customFormat="1" ht="15" customHeight="1">
      <c r="A73" s="17">
        <v>1</v>
      </c>
      <c r="B73" s="19">
        <v>90</v>
      </c>
      <c r="C73" s="14" t="s">
        <v>147</v>
      </c>
      <c r="D73" s="50" t="s">
        <v>289</v>
      </c>
      <c r="E73" s="13" t="s">
        <v>115</v>
      </c>
      <c r="F73" s="22">
        <v>30108</v>
      </c>
      <c r="G73" s="9">
        <v>90</v>
      </c>
      <c r="H73" s="29">
        <v>0.5853</v>
      </c>
      <c r="I73" s="37">
        <v>225</v>
      </c>
      <c r="J73" s="9">
        <v>225</v>
      </c>
      <c r="K73" s="9">
        <v>237.5</v>
      </c>
      <c r="L73" s="9">
        <v>237.5</v>
      </c>
      <c r="M73" s="33">
        <f>L73*H73</f>
        <v>139.00875000000002</v>
      </c>
      <c r="N73" s="2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" customFormat="1" ht="15" customHeight="1">
      <c r="A74" s="17">
        <v>1</v>
      </c>
      <c r="B74" s="19">
        <v>90</v>
      </c>
      <c r="C74" s="14" t="s">
        <v>143</v>
      </c>
      <c r="D74" s="50" t="s">
        <v>288</v>
      </c>
      <c r="E74" s="13" t="s">
        <v>144</v>
      </c>
      <c r="F74" s="22">
        <v>32737</v>
      </c>
      <c r="G74" s="9">
        <v>84.8</v>
      </c>
      <c r="H74" s="29">
        <v>0.6078</v>
      </c>
      <c r="I74" s="9">
        <v>220</v>
      </c>
      <c r="J74" s="37">
        <v>260</v>
      </c>
      <c r="K74" s="37">
        <v>260</v>
      </c>
      <c r="L74" s="9">
        <v>220</v>
      </c>
      <c r="M74" s="33">
        <f t="shared" si="6"/>
        <v>133.716</v>
      </c>
      <c r="N74" s="21">
        <v>3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14" ht="15" customHeight="1">
      <c r="A75" s="17">
        <v>1</v>
      </c>
      <c r="B75" s="19">
        <v>100</v>
      </c>
      <c r="C75" s="14" t="s">
        <v>145</v>
      </c>
      <c r="D75" s="50" t="s">
        <v>288</v>
      </c>
      <c r="E75" s="13" t="s">
        <v>144</v>
      </c>
      <c r="F75" s="22">
        <v>31720</v>
      </c>
      <c r="G75" s="9">
        <v>98</v>
      </c>
      <c r="H75" s="29">
        <v>0.5591</v>
      </c>
      <c r="I75" s="37">
        <v>300</v>
      </c>
      <c r="J75" s="9">
        <v>330</v>
      </c>
      <c r="K75" s="37">
        <v>352.5</v>
      </c>
      <c r="L75" s="9">
        <v>330</v>
      </c>
      <c r="M75" s="33">
        <f t="shared" si="6"/>
        <v>184.50300000000001</v>
      </c>
      <c r="N75" s="21">
        <v>1</v>
      </c>
    </row>
    <row r="76" spans="1:14" ht="15" customHeight="1">
      <c r="A76" s="17">
        <v>1</v>
      </c>
      <c r="B76" s="19">
        <v>110</v>
      </c>
      <c r="C76" s="14" t="s">
        <v>146</v>
      </c>
      <c r="D76" s="50" t="s">
        <v>288</v>
      </c>
      <c r="E76" s="13" t="s">
        <v>55</v>
      </c>
      <c r="F76" s="22">
        <v>31133</v>
      </c>
      <c r="G76" s="9">
        <v>106.7</v>
      </c>
      <c r="H76" s="29">
        <v>0.541</v>
      </c>
      <c r="I76" s="9">
        <v>340</v>
      </c>
      <c r="J76" s="37">
        <v>352.5</v>
      </c>
      <c r="K76" s="37">
        <v>360</v>
      </c>
      <c r="L76" s="9">
        <v>340</v>
      </c>
      <c r="M76" s="33">
        <f t="shared" si="6"/>
        <v>183.94000000000003</v>
      </c>
      <c r="N76" s="21">
        <v>2</v>
      </c>
    </row>
    <row r="77" spans="1:256" s="2" customFormat="1" ht="15" customHeight="1">
      <c r="A77" s="55" t="s">
        <v>281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2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2" customFormat="1" ht="15" customHeight="1">
      <c r="A78" s="17">
        <v>1</v>
      </c>
      <c r="B78" s="19">
        <v>67.5</v>
      </c>
      <c r="C78" s="14" t="s">
        <v>148</v>
      </c>
      <c r="D78" s="14" t="s">
        <v>2</v>
      </c>
      <c r="E78" s="14" t="s">
        <v>81</v>
      </c>
      <c r="F78" s="22">
        <v>30421</v>
      </c>
      <c r="G78" s="9">
        <v>66.9</v>
      </c>
      <c r="H78" s="29">
        <v>0.7317</v>
      </c>
      <c r="I78" s="37">
        <v>85</v>
      </c>
      <c r="J78" s="9">
        <v>85</v>
      </c>
      <c r="K78" s="37">
        <v>90</v>
      </c>
      <c r="L78" s="9">
        <v>85</v>
      </c>
      <c r="M78" s="33">
        <f aca="true" t="shared" si="7" ref="M78:M84">L78*H78</f>
        <v>62.194500000000005</v>
      </c>
      <c r="N78" s="2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2" customFormat="1" ht="15" customHeight="1">
      <c r="A79" s="17">
        <v>1</v>
      </c>
      <c r="B79" s="19">
        <v>67.5</v>
      </c>
      <c r="C79" s="14" t="s">
        <v>12</v>
      </c>
      <c r="D79" s="14" t="s">
        <v>10</v>
      </c>
      <c r="E79" s="14" t="s">
        <v>1</v>
      </c>
      <c r="F79" s="22">
        <v>38118</v>
      </c>
      <c r="G79" s="9">
        <v>64.4</v>
      </c>
      <c r="H79" s="29">
        <v>0.758</v>
      </c>
      <c r="I79" s="9">
        <v>82.5</v>
      </c>
      <c r="J79" s="9">
        <v>85</v>
      </c>
      <c r="K79" s="9">
        <v>87.5</v>
      </c>
      <c r="L79" s="9">
        <v>87.5</v>
      </c>
      <c r="M79" s="33">
        <f t="shared" si="7"/>
        <v>66.325</v>
      </c>
      <c r="N79" s="2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2" customFormat="1" ht="15" customHeight="1">
      <c r="A80" s="17">
        <v>1</v>
      </c>
      <c r="B80" s="19">
        <v>75</v>
      </c>
      <c r="C80" s="14" t="s">
        <v>65</v>
      </c>
      <c r="D80" s="14" t="s">
        <v>2</v>
      </c>
      <c r="E80" s="14" t="s">
        <v>81</v>
      </c>
      <c r="F80" s="22">
        <v>30509</v>
      </c>
      <c r="G80" s="9">
        <v>72.7</v>
      </c>
      <c r="H80" s="29">
        <v>0.6812</v>
      </c>
      <c r="I80" s="9">
        <v>95</v>
      </c>
      <c r="J80" s="9">
        <v>100</v>
      </c>
      <c r="K80" s="37">
        <v>102.5</v>
      </c>
      <c r="L80" s="9">
        <v>100</v>
      </c>
      <c r="M80" s="33">
        <f t="shared" si="7"/>
        <v>68.12</v>
      </c>
      <c r="N80" s="2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2" customFormat="1" ht="15" customHeight="1">
      <c r="A81" s="17">
        <v>1</v>
      </c>
      <c r="B81" s="19">
        <v>75</v>
      </c>
      <c r="C81" s="14" t="s">
        <v>21</v>
      </c>
      <c r="D81" s="14" t="s">
        <v>14</v>
      </c>
      <c r="E81" s="14" t="s">
        <v>1</v>
      </c>
      <c r="F81" s="22">
        <v>25594</v>
      </c>
      <c r="G81" s="9">
        <v>74.2</v>
      </c>
      <c r="H81" s="29">
        <v>0.6701</v>
      </c>
      <c r="I81" s="9">
        <v>90</v>
      </c>
      <c r="J81" s="9">
        <v>95</v>
      </c>
      <c r="K81" s="37">
        <v>100</v>
      </c>
      <c r="L81" s="9">
        <v>95</v>
      </c>
      <c r="M81" s="33">
        <f t="shared" si="7"/>
        <v>63.6595</v>
      </c>
      <c r="N81" s="2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2" customFormat="1" ht="15" customHeight="1">
      <c r="A82" s="17">
        <v>1</v>
      </c>
      <c r="B82" s="19">
        <v>82.5</v>
      </c>
      <c r="C82" s="14" t="s">
        <v>149</v>
      </c>
      <c r="D82" s="14" t="s">
        <v>2</v>
      </c>
      <c r="E82" s="14" t="s">
        <v>150</v>
      </c>
      <c r="F82" s="22">
        <v>32701</v>
      </c>
      <c r="G82" s="9">
        <v>79.5</v>
      </c>
      <c r="H82" s="29">
        <v>0.6358</v>
      </c>
      <c r="I82" s="37">
        <v>105</v>
      </c>
      <c r="J82" s="9">
        <v>110</v>
      </c>
      <c r="K82" s="37">
        <v>115</v>
      </c>
      <c r="L82" s="9">
        <v>110</v>
      </c>
      <c r="M82" s="33">
        <f t="shared" si="7"/>
        <v>69.938</v>
      </c>
      <c r="N82" s="2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2" customFormat="1" ht="15" customHeight="1">
      <c r="A83" s="17">
        <v>2</v>
      </c>
      <c r="B83" s="19">
        <v>82.5</v>
      </c>
      <c r="C83" s="14" t="s">
        <v>68</v>
      </c>
      <c r="D83" s="14" t="s">
        <v>2</v>
      </c>
      <c r="E83" s="14" t="s">
        <v>81</v>
      </c>
      <c r="F83" s="22">
        <v>31257</v>
      </c>
      <c r="G83" s="9">
        <v>81.6</v>
      </c>
      <c r="H83" s="29">
        <v>0.6241</v>
      </c>
      <c r="I83" s="37">
        <v>85</v>
      </c>
      <c r="J83" s="9">
        <v>85</v>
      </c>
      <c r="K83" s="37">
        <v>95</v>
      </c>
      <c r="L83" s="9">
        <v>85</v>
      </c>
      <c r="M83" s="33">
        <f t="shared" si="7"/>
        <v>53.0485</v>
      </c>
      <c r="N83" s="2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2" customFormat="1" ht="15" customHeight="1">
      <c r="A84" s="17">
        <v>1</v>
      </c>
      <c r="B84" s="19">
        <v>82.5</v>
      </c>
      <c r="C84" s="14" t="s">
        <v>103</v>
      </c>
      <c r="D84" s="14" t="s">
        <v>14</v>
      </c>
      <c r="E84" s="14" t="s">
        <v>100</v>
      </c>
      <c r="F84" s="22">
        <v>26810</v>
      </c>
      <c r="G84" s="9">
        <v>82.1</v>
      </c>
      <c r="H84" s="29">
        <v>0.6057</v>
      </c>
      <c r="I84" s="9">
        <v>120</v>
      </c>
      <c r="J84" s="9">
        <v>130</v>
      </c>
      <c r="K84" s="9">
        <v>137.5</v>
      </c>
      <c r="L84" s="9">
        <v>137.5</v>
      </c>
      <c r="M84" s="33">
        <f t="shared" si="7"/>
        <v>83.28375</v>
      </c>
      <c r="N84" s="2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2" customFormat="1" ht="15" customHeight="1">
      <c r="A85" s="17">
        <v>1</v>
      </c>
      <c r="B85" s="19">
        <v>90</v>
      </c>
      <c r="C85" s="14" t="s">
        <v>151</v>
      </c>
      <c r="D85" s="14" t="s">
        <v>2</v>
      </c>
      <c r="E85" s="14" t="s">
        <v>152</v>
      </c>
      <c r="F85" s="22">
        <v>33846</v>
      </c>
      <c r="G85" s="9">
        <v>90</v>
      </c>
      <c r="H85" s="29">
        <v>0.5853</v>
      </c>
      <c r="I85" s="9">
        <v>160</v>
      </c>
      <c r="J85" s="9">
        <v>175</v>
      </c>
      <c r="K85" s="9">
        <v>180</v>
      </c>
      <c r="L85" s="9">
        <v>175</v>
      </c>
      <c r="M85" s="33">
        <f aca="true" t="shared" si="8" ref="M85:M94">L85*H85</f>
        <v>102.42750000000001</v>
      </c>
      <c r="N85" s="21">
        <v>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2" customFormat="1" ht="15" customHeight="1">
      <c r="A86" s="17">
        <v>1</v>
      </c>
      <c r="B86" s="19">
        <v>90</v>
      </c>
      <c r="C86" s="14" t="s">
        <v>153</v>
      </c>
      <c r="D86" s="14" t="s">
        <v>15</v>
      </c>
      <c r="E86" s="14" t="s">
        <v>100</v>
      </c>
      <c r="F86" s="22">
        <v>25111</v>
      </c>
      <c r="G86" s="9">
        <v>86.8</v>
      </c>
      <c r="H86" s="29">
        <v>0.6057</v>
      </c>
      <c r="I86" s="9">
        <v>105</v>
      </c>
      <c r="J86" s="9">
        <v>110</v>
      </c>
      <c r="K86" s="37">
        <v>112.5</v>
      </c>
      <c r="L86" s="9">
        <v>110</v>
      </c>
      <c r="M86" s="33">
        <f t="shared" si="8"/>
        <v>66.627</v>
      </c>
      <c r="N86" s="2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2" customFormat="1" ht="15" customHeight="1">
      <c r="A87" s="17">
        <v>1</v>
      </c>
      <c r="B87" s="19">
        <v>90</v>
      </c>
      <c r="C87" s="14" t="s">
        <v>11</v>
      </c>
      <c r="D87" s="14" t="s">
        <v>6</v>
      </c>
      <c r="E87" s="14" t="s">
        <v>1</v>
      </c>
      <c r="F87" s="22">
        <v>18780</v>
      </c>
      <c r="G87" s="9">
        <v>87.8</v>
      </c>
      <c r="H87" s="29">
        <v>0.5943</v>
      </c>
      <c r="I87" s="9">
        <v>127.5</v>
      </c>
      <c r="J87" s="9">
        <v>132.5</v>
      </c>
      <c r="K87" s="9">
        <v>135</v>
      </c>
      <c r="L87" s="9">
        <v>135</v>
      </c>
      <c r="M87" s="33">
        <f t="shared" si="8"/>
        <v>80.2305</v>
      </c>
      <c r="N87" s="2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" customFormat="1" ht="15" customHeight="1">
      <c r="A88" s="17">
        <v>1</v>
      </c>
      <c r="B88" s="19">
        <v>100</v>
      </c>
      <c r="C88" s="14" t="s">
        <v>26</v>
      </c>
      <c r="D88" s="14" t="s">
        <v>2</v>
      </c>
      <c r="E88" s="14" t="s">
        <v>81</v>
      </c>
      <c r="F88" s="22">
        <v>29812</v>
      </c>
      <c r="G88" s="9">
        <v>97</v>
      </c>
      <c r="H88" s="29">
        <v>0.5619</v>
      </c>
      <c r="I88" s="9">
        <v>140</v>
      </c>
      <c r="J88" s="9">
        <v>150</v>
      </c>
      <c r="K88" s="37">
        <v>155</v>
      </c>
      <c r="L88" s="9">
        <v>150</v>
      </c>
      <c r="M88" s="33">
        <f t="shared" si="8"/>
        <v>84.285</v>
      </c>
      <c r="N88" s="21">
        <v>3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2" customFormat="1" ht="15" customHeight="1">
      <c r="A89" s="17">
        <v>1</v>
      </c>
      <c r="B89" s="19">
        <v>100</v>
      </c>
      <c r="C89" s="14" t="s">
        <v>155</v>
      </c>
      <c r="D89" s="14" t="s">
        <v>14</v>
      </c>
      <c r="E89" s="14" t="s">
        <v>152</v>
      </c>
      <c r="F89" s="22">
        <v>26128</v>
      </c>
      <c r="G89" s="9">
        <v>94</v>
      </c>
      <c r="H89" s="29">
        <v>0.571</v>
      </c>
      <c r="I89" s="9">
        <v>135</v>
      </c>
      <c r="J89" s="9">
        <v>140</v>
      </c>
      <c r="K89" s="9">
        <v>145</v>
      </c>
      <c r="L89" s="9">
        <v>145</v>
      </c>
      <c r="M89" s="33">
        <f t="shared" si="8"/>
        <v>82.79499999999999</v>
      </c>
      <c r="N89" s="2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2" customFormat="1" ht="15" customHeight="1">
      <c r="A90" s="17">
        <v>1</v>
      </c>
      <c r="B90" s="19">
        <v>100</v>
      </c>
      <c r="C90" s="14" t="s">
        <v>156</v>
      </c>
      <c r="D90" s="14" t="s">
        <v>13</v>
      </c>
      <c r="E90" s="14" t="s">
        <v>152</v>
      </c>
      <c r="F90" s="22">
        <v>23625</v>
      </c>
      <c r="G90" s="9">
        <v>98.3</v>
      </c>
      <c r="H90" s="29">
        <v>0.5583</v>
      </c>
      <c r="I90" s="9">
        <v>130</v>
      </c>
      <c r="J90" s="9">
        <v>140</v>
      </c>
      <c r="K90" s="9">
        <v>152.5</v>
      </c>
      <c r="L90" s="9">
        <v>152.5</v>
      </c>
      <c r="M90" s="33">
        <f t="shared" si="8"/>
        <v>85.14075</v>
      </c>
      <c r="N90" s="21">
        <v>2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" customFormat="1" ht="15" customHeight="1">
      <c r="A91" s="17">
        <v>1</v>
      </c>
      <c r="B91" s="19">
        <v>110</v>
      </c>
      <c r="C91" s="14" t="s">
        <v>66</v>
      </c>
      <c r="D91" s="14" t="s">
        <v>2</v>
      </c>
      <c r="E91" s="14" t="s">
        <v>81</v>
      </c>
      <c r="F91" s="22">
        <v>29900</v>
      </c>
      <c r="G91" s="9">
        <v>105.5</v>
      </c>
      <c r="H91" s="29">
        <v>0.5429</v>
      </c>
      <c r="I91" s="9">
        <v>130</v>
      </c>
      <c r="J91" s="9">
        <v>135</v>
      </c>
      <c r="K91" s="37">
        <v>140</v>
      </c>
      <c r="L91" s="9">
        <v>135</v>
      </c>
      <c r="M91" s="33">
        <f t="shared" si="8"/>
        <v>73.29150000000001</v>
      </c>
      <c r="N91" s="2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2" customFormat="1" ht="15" customHeight="1">
      <c r="A92" s="17">
        <v>1</v>
      </c>
      <c r="B92" s="19">
        <v>110</v>
      </c>
      <c r="C92" s="14" t="s">
        <v>158</v>
      </c>
      <c r="D92" s="14" t="s">
        <v>14</v>
      </c>
      <c r="E92" s="14" t="s">
        <v>159</v>
      </c>
      <c r="F92" s="22">
        <v>27188</v>
      </c>
      <c r="G92" s="9">
        <v>108.8</v>
      </c>
      <c r="H92" s="29">
        <v>0.538</v>
      </c>
      <c r="I92" s="9">
        <v>130</v>
      </c>
      <c r="J92" s="9">
        <v>140</v>
      </c>
      <c r="K92" s="37">
        <v>150</v>
      </c>
      <c r="L92" s="9">
        <v>140</v>
      </c>
      <c r="M92" s="33">
        <f t="shared" si="8"/>
        <v>75.32000000000001</v>
      </c>
      <c r="N92" s="2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2" customFormat="1" ht="15" customHeight="1">
      <c r="A93" s="17">
        <v>1</v>
      </c>
      <c r="B93" s="19">
        <v>125</v>
      </c>
      <c r="C93" s="14" t="s">
        <v>64</v>
      </c>
      <c r="D93" s="14" t="s">
        <v>15</v>
      </c>
      <c r="E93" s="13" t="s">
        <v>1</v>
      </c>
      <c r="F93" s="22">
        <v>25071</v>
      </c>
      <c r="G93" s="9">
        <v>113.4</v>
      </c>
      <c r="H93" s="29">
        <v>0.5328</v>
      </c>
      <c r="I93" s="9">
        <v>135</v>
      </c>
      <c r="J93" s="9">
        <v>140</v>
      </c>
      <c r="K93" s="37">
        <v>150</v>
      </c>
      <c r="L93" s="9">
        <v>140</v>
      </c>
      <c r="M93" s="33">
        <f t="shared" si="8"/>
        <v>74.59200000000001</v>
      </c>
      <c r="N93" s="2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" customFormat="1" ht="15" customHeight="1">
      <c r="A94" s="17" t="s">
        <v>167</v>
      </c>
      <c r="B94" s="19">
        <v>125</v>
      </c>
      <c r="C94" s="14" t="s">
        <v>67</v>
      </c>
      <c r="D94" s="14" t="s">
        <v>2</v>
      </c>
      <c r="E94" s="14" t="s">
        <v>115</v>
      </c>
      <c r="F94" s="22"/>
      <c r="G94" s="9">
        <v>124.2</v>
      </c>
      <c r="H94" s="29">
        <v>0.5221</v>
      </c>
      <c r="I94" s="37">
        <v>180</v>
      </c>
      <c r="J94" s="37">
        <v>180</v>
      </c>
      <c r="K94" s="37" t="s">
        <v>167</v>
      </c>
      <c r="L94" s="37">
        <v>0</v>
      </c>
      <c r="M94" s="33">
        <f t="shared" si="8"/>
        <v>0</v>
      </c>
      <c r="N94" s="2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" customFormat="1" ht="15" customHeight="1">
      <c r="A95" s="17">
        <v>1</v>
      </c>
      <c r="B95" s="19">
        <v>90</v>
      </c>
      <c r="C95" s="14" t="s">
        <v>5</v>
      </c>
      <c r="D95" s="50" t="s">
        <v>297</v>
      </c>
      <c r="E95" s="14" t="s">
        <v>154</v>
      </c>
      <c r="F95" s="22">
        <v>19844</v>
      </c>
      <c r="G95" s="9">
        <v>89.4</v>
      </c>
      <c r="H95" s="29">
        <v>0.5877</v>
      </c>
      <c r="I95" s="9">
        <v>115</v>
      </c>
      <c r="J95" s="9">
        <v>120</v>
      </c>
      <c r="K95" s="9">
        <v>125</v>
      </c>
      <c r="L95" s="9">
        <v>125</v>
      </c>
      <c r="M95" s="33">
        <f>L95*H95</f>
        <v>73.4625</v>
      </c>
      <c r="N95" s="2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2" customFormat="1" ht="15" customHeight="1">
      <c r="A96" s="17">
        <v>1</v>
      </c>
      <c r="B96" s="19">
        <v>110</v>
      </c>
      <c r="C96" s="14" t="s">
        <v>157</v>
      </c>
      <c r="D96" s="50" t="s">
        <v>295</v>
      </c>
      <c r="E96" s="14" t="s">
        <v>81</v>
      </c>
      <c r="F96" s="22">
        <v>25837</v>
      </c>
      <c r="G96" s="9">
        <v>109.7</v>
      </c>
      <c r="H96" s="29">
        <v>0.5368</v>
      </c>
      <c r="I96" s="9">
        <v>170</v>
      </c>
      <c r="J96" s="9">
        <v>180</v>
      </c>
      <c r="K96" s="9">
        <v>190</v>
      </c>
      <c r="L96" s="9">
        <v>190</v>
      </c>
      <c r="M96" s="33">
        <f>L96*H96</f>
        <v>101.992</v>
      </c>
      <c r="N96" s="2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13" ht="17.25" customHeight="1">
      <c r="A97" s="55" t="s">
        <v>282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7"/>
    </row>
    <row r="98" spans="1:13" ht="15" customHeight="1">
      <c r="A98" s="27">
        <v>1</v>
      </c>
      <c r="B98" s="19">
        <v>56</v>
      </c>
      <c r="C98" s="14" t="s">
        <v>79</v>
      </c>
      <c r="D98" s="14" t="s">
        <v>2</v>
      </c>
      <c r="E98" s="14" t="s">
        <v>55</v>
      </c>
      <c r="F98" s="22">
        <v>33338</v>
      </c>
      <c r="G98" s="9">
        <v>55.6</v>
      </c>
      <c r="H98" s="9">
        <v>27.5</v>
      </c>
      <c r="I98" s="10">
        <v>51</v>
      </c>
      <c r="J98" s="11"/>
      <c r="K98" s="10"/>
      <c r="L98" s="10"/>
      <c r="M98" s="10"/>
    </row>
    <row r="99" spans="1:256" s="7" customFormat="1" ht="15" customHeight="1">
      <c r="A99" s="27">
        <v>2</v>
      </c>
      <c r="B99" s="19">
        <v>56</v>
      </c>
      <c r="C99" s="14" t="s">
        <v>160</v>
      </c>
      <c r="D99" s="14" t="s">
        <v>2</v>
      </c>
      <c r="E99" s="14" t="s">
        <v>81</v>
      </c>
      <c r="F99" s="22">
        <v>34414</v>
      </c>
      <c r="G99" s="9">
        <v>55.6</v>
      </c>
      <c r="H99" s="9">
        <v>27.5</v>
      </c>
      <c r="I99" s="10">
        <v>39</v>
      </c>
      <c r="J99" s="10"/>
      <c r="K99" s="10"/>
      <c r="L99" s="10"/>
      <c r="M99" s="10"/>
      <c r="N99" s="2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15" s="7" customFormat="1" ht="15" customHeight="1">
      <c r="A100" s="27">
        <v>1</v>
      </c>
      <c r="B100" s="19">
        <v>75</v>
      </c>
      <c r="C100" s="14" t="s">
        <v>161</v>
      </c>
      <c r="D100" s="14" t="s">
        <v>162</v>
      </c>
      <c r="E100" s="14" t="s">
        <v>1</v>
      </c>
      <c r="F100" s="22">
        <v>31326</v>
      </c>
      <c r="G100" s="9">
        <v>69.2</v>
      </c>
      <c r="H100" s="9">
        <v>70</v>
      </c>
      <c r="I100" s="10">
        <v>23</v>
      </c>
      <c r="J100" s="11"/>
      <c r="K100" s="10"/>
      <c r="L100" s="10"/>
      <c r="M100" s="10"/>
      <c r="N100" s="21"/>
      <c r="O100" s="1"/>
    </row>
    <row r="101" spans="1:256" s="7" customFormat="1" ht="15" customHeight="1">
      <c r="A101" s="27">
        <v>1</v>
      </c>
      <c r="B101" s="19">
        <v>75</v>
      </c>
      <c r="C101" s="14" t="s">
        <v>38</v>
      </c>
      <c r="D101" s="14" t="s">
        <v>15</v>
      </c>
      <c r="E101" s="14" t="s">
        <v>1</v>
      </c>
      <c r="F101" s="22">
        <v>24592</v>
      </c>
      <c r="G101" s="9">
        <v>64.8</v>
      </c>
      <c r="H101" s="9">
        <v>65</v>
      </c>
      <c r="I101" s="10">
        <v>34</v>
      </c>
      <c r="J101" s="11"/>
      <c r="K101" s="10"/>
      <c r="L101" s="10"/>
      <c r="M101" s="10"/>
      <c r="N101" s="41"/>
      <c r="O101" s="1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</row>
    <row r="102" spans="1:15" s="7" customFormat="1" ht="15" customHeight="1">
      <c r="A102" s="27">
        <v>1</v>
      </c>
      <c r="B102" s="19">
        <v>82.5</v>
      </c>
      <c r="C102" s="14" t="s">
        <v>101</v>
      </c>
      <c r="D102" s="13" t="s">
        <v>162</v>
      </c>
      <c r="E102" s="13" t="s">
        <v>102</v>
      </c>
      <c r="F102" s="22">
        <v>34142</v>
      </c>
      <c r="G102" s="9">
        <v>79.2</v>
      </c>
      <c r="H102" s="9">
        <v>80</v>
      </c>
      <c r="I102" s="10">
        <v>35</v>
      </c>
      <c r="J102" s="11"/>
      <c r="K102" s="10"/>
      <c r="L102" s="10"/>
      <c r="M102" s="10"/>
      <c r="N102" s="43"/>
      <c r="O102" s="1"/>
    </row>
    <row r="103" spans="1:15" s="7" customFormat="1" ht="15" customHeight="1">
      <c r="A103" s="27">
        <v>2</v>
      </c>
      <c r="B103" s="19">
        <v>82.5</v>
      </c>
      <c r="C103" s="14" t="s">
        <v>164</v>
      </c>
      <c r="D103" s="14" t="s">
        <v>162</v>
      </c>
      <c r="E103" s="14" t="s">
        <v>1</v>
      </c>
      <c r="F103" s="22">
        <v>31037</v>
      </c>
      <c r="G103" s="9">
        <v>79.7</v>
      </c>
      <c r="H103" s="9">
        <v>80</v>
      </c>
      <c r="I103" s="10">
        <v>35</v>
      </c>
      <c r="J103" s="11"/>
      <c r="K103" s="10"/>
      <c r="L103" s="10"/>
      <c r="M103" s="10"/>
      <c r="N103" s="21"/>
      <c r="O103" s="1"/>
    </row>
    <row r="104" spans="1:15" s="7" customFormat="1" ht="15" customHeight="1">
      <c r="A104" s="27">
        <v>3</v>
      </c>
      <c r="B104" s="19">
        <v>82.5</v>
      </c>
      <c r="C104" s="14" t="s">
        <v>163</v>
      </c>
      <c r="D104" s="14" t="s">
        <v>162</v>
      </c>
      <c r="E104" s="14" t="s">
        <v>1</v>
      </c>
      <c r="F104" s="22">
        <v>34503</v>
      </c>
      <c r="G104" s="9">
        <v>80.9</v>
      </c>
      <c r="H104" s="9">
        <v>82.5</v>
      </c>
      <c r="I104" s="10">
        <v>30</v>
      </c>
      <c r="J104" s="11"/>
      <c r="K104" s="10"/>
      <c r="L104" s="10"/>
      <c r="M104" s="10"/>
      <c r="N104" s="41"/>
      <c r="O104" s="1"/>
    </row>
    <row r="105" spans="1:256" s="7" customFormat="1" ht="15" customHeight="1">
      <c r="A105" s="27">
        <v>1</v>
      </c>
      <c r="B105" s="19">
        <v>82.5</v>
      </c>
      <c r="C105" s="14" t="s">
        <v>25</v>
      </c>
      <c r="D105" s="14" t="s">
        <v>13</v>
      </c>
      <c r="E105" s="14" t="s">
        <v>81</v>
      </c>
      <c r="F105" s="22">
        <v>22538</v>
      </c>
      <c r="G105" s="9">
        <v>79.1</v>
      </c>
      <c r="H105" s="9">
        <v>80</v>
      </c>
      <c r="I105" s="10">
        <v>25</v>
      </c>
      <c r="J105" s="11"/>
      <c r="K105" s="10"/>
      <c r="L105" s="10"/>
      <c r="M105" s="10"/>
      <c r="N105" s="40"/>
      <c r="O105" s="1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</row>
    <row r="106" spans="1:256" ht="15" customHeight="1">
      <c r="A106" s="27">
        <v>1</v>
      </c>
      <c r="B106" s="19">
        <v>82.5</v>
      </c>
      <c r="C106" s="14" t="s">
        <v>62</v>
      </c>
      <c r="D106" s="14" t="s">
        <v>24</v>
      </c>
      <c r="E106" s="14" t="s">
        <v>81</v>
      </c>
      <c r="F106" s="22">
        <v>21739</v>
      </c>
      <c r="G106" s="9">
        <v>80.7</v>
      </c>
      <c r="H106" s="9">
        <v>40</v>
      </c>
      <c r="I106" s="10">
        <v>86</v>
      </c>
      <c r="J106" s="11"/>
      <c r="K106" s="10"/>
      <c r="L106" s="10"/>
      <c r="M106" s="10"/>
      <c r="N106" s="41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</row>
    <row r="107" spans="1:15" s="7" customFormat="1" ht="15" customHeight="1">
      <c r="A107" s="27">
        <v>1</v>
      </c>
      <c r="B107" s="19">
        <v>90</v>
      </c>
      <c r="C107" s="14" t="s">
        <v>165</v>
      </c>
      <c r="D107" s="14" t="s">
        <v>162</v>
      </c>
      <c r="E107" s="14" t="s">
        <v>81</v>
      </c>
      <c r="F107" s="22">
        <v>29632</v>
      </c>
      <c r="G107" s="9">
        <v>90</v>
      </c>
      <c r="H107" s="9">
        <v>90</v>
      </c>
      <c r="I107" s="10">
        <v>30</v>
      </c>
      <c r="J107" s="11"/>
      <c r="K107" s="10"/>
      <c r="L107" s="10"/>
      <c r="M107" s="10"/>
      <c r="N107" s="40"/>
      <c r="O107" s="1"/>
    </row>
    <row r="108" spans="1:13" ht="15" customHeight="1">
      <c r="A108" s="27">
        <v>1</v>
      </c>
      <c r="B108" s="19">
        <v>100</v>
      </c>
      <c r="C108" s="14" t="s">
        <v>166</v>
      </c>
      <c r="D108" s="14" t="s">
        <v>162</v>
      </c>
      <c r="E108" s="14" t="s">
        <v>1</v>
      </c>
      <c r="F108" s="22">
        <v>28729</v>
      </c>
      <c r="G108" s="9">
        <v>91.5</v>
      </c>
      <c r="H108" s="9">
        <v>92.5</v>
      </c>
      <c r="I108" s="10">
        <v>29</v>
      </c>
      <c r="J108" s="11"/>
      <c r="K108" s="10"/>
      <c r="L108" s="10"/>
      <c r="M108" s="10"/>
    </row>
    <row r="109" spans="1:256" ht="15" customHeight="1">
      <c r="A109" s="27">
        <v>1</v>
      </c>
      <c r="B109" s="19">
        <v>110</v>
      </c>
      <c r="C109" s="14" t="s">
        <v>157</v>
      </c>
      <c r="D109" s="14" t="s">
        <v>14</v>
      </c>
      <c r="E109" s="14" t="s">
        <v>81</v>
      </c>
      <c r="F109" s="22">
        <v>25837</v>
      </c>
      <c r="G109" s="9">
        <v>109.7</v>
      </c>
      <c r="H109" s="9">
        <v>110</v>
      </c>
      <c r="I109" s="10">
        <v>24</v>
      </c>
      <c r="J109" s="11"/>
      <c r="K109" s="10"/>
      <c r="L109" s="10"/>
      <c r="M109" s="10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 ht="15" customHeight="1">
      <c r="A110" s="27">
        <v>1</v>
      </c>
      <c r="B110" s="19">
        <v>90</v>
      </c>
      <c r="C110" s="14" t="s">
        <v>5</v>
      </c>
      <c r="D110" s="50" t="s">
        <v>297</v>
      </c>
      <c r="E110" s="14" t="s">
        <v>154</v>
      </c>
      <c r="F110" s="22">
        <v>19844</v>
      </c>
      <c r="G110" s="9">
        <v>89.4</v>
      </c>
      <c r="H110" s="9">
        <v>45</v>
      </c>
      <c r="I110" s="10">
        <v>64</v>
      </c>
      <c r="J110" s="11"/>
      <c r="K110" s="10"/>
      <c r="L110" s="10"/>
      <c r="M110" s="10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</row>
    <row r="111" spans="1:14" ht="15" customHeight="1">
      <c r="A111" s="54" t="s">
        <v>42</v>
      </c>
      <c r="B111" s="54"/>
      <c r="C111" s="54"/>
      <c r="D111" s="34" t="s">
        <v>46</v>
      </c>
      <c r="E111" s="35" t="s">
        <v>48</v>
      </c>
      <c r="F111" s="9"/>
      <c r="G111" s="3"/>
      <c r="H111" s="12"/>
      <c r="N111" s="1"/>
    </row>
    <row r="112" spans="1:14" ht="15" customHeight="1">
      <c r="A112" s="54" t="s">
        <v>43</v>
      </c>
      <c r="B112" s="54"/>
      <c r="C112" s="54"/>
      <c r="D112" s="34"/>
      <c r="E112" s="35" t="s">
        <v>49</v>
      </c>
      <c r="F112" s="9"/>
      <c r="G112" s="3"/>
      <c r="H112" s="12"/>
      <c r="N112" s="1"/>
    </row>
    <row r="113" spans="1:14" ht="15" customHeight="1">
      <c r="A113" s="54" t="s">
        <v>44</v>
      </c>
      <c r="B113" s="54"/>
      <c r="C113" s="54"/>
      <c r="D113" s="34"/>
      <c r="E113" s="36" t="s">
        <v>271</v>
      </c>
      <c r="F113" s="9" t="s">
        <v>1</v>
      </c>
      <c r="G113" s="3"/>
      <c r="H113" s="12"/>
      <c r="N113" s="1"/>
    </row>
    <row r="114" spans="1:14" ht="15" customHeight="1">
      <c r="A114" s="54" t="s">
        <v>45</v>
      </c>
      <c r="B114" s="54"/>
      <c r="C114" s="54"/>
      <c r="D114" s="34" t="s">
        <v>47</v>
      </c>
      <c r="E114" s="35" t="s">
        <v>274</v>
      </c>
      <c r="F114" s="9" t="s">
        <v>1</v>
      </c>
      <c r="G114" s="3"/>
      <c r="H114" s="12"/>
      <c r="N114" s="1"/>
    </row>
    <row r="115" spans="1:14" ht="15" customHeight="1">
      <c r="A115" s="54" t="s">
        <v>45</v>
      </c>
      <c r="B115" s="54"/>
      <c r="C115" s="54"/>
      <c r="D115" s="34" t="s">
        <v>47</v>
      </c>
      <c r="E115" s="36" t="s">
        <v>273</v>
      </c>
      <c r="F115" s="9" t="s">
        <v>1</v>
      </c>
      <c r="G115" s="3"/>
      <c r="H115" s="12"/>
      <c r="N115" s="1"/>
    </row>
    <row r="116" spans="1:14" ht="15" customHeight="1">
      <c r="A116" s="54" t="s">
        <v>45</v>
      </c>
      <c r="B116" s="54"/>
      <c r="C116" s="54"/>
      <c r="D116" s="34" t="s">
        <v>47</v>
      </c>
      <c r="E116" s="36" t="s">
        <v>283</v>
      </c>
      <c r="F116" s="9" t="s">
        <v>1</v>
      </c>
      <c r="G116" s="3"/>
      <c r="H116" s="12"/>
      <c r="N116" s="1"/>
    </row>
  </sheetData>
  <sheetProtection/>
  <mergeCells count="23">
    <mergeCell ref="A1:M1"/>
    <mergeCell ref="A65:M65"/>
    <mergeCell ref="A21:M21"/>
    <mergeCell ref="A4:M4"/>
    <mergeCell ref="M2:M3"/>
    <mergeCell ref="A2:A3"/>
    <mergeCell ref="H2:H3"/>
    <mergeCell ref="B2:B3"/>
    <mergeCell ref="C2:C3"/>
    <mergeCell ref="E2:E3"/>
    <mergeCell ref="F2:F3"/>
    <mergeCell ref="G2:G3"/>
    <mergeCell ref="D2:D3"/>
    <mergeCell ref="A114:C114"/>
    <mergeCell ref="A115:C115"/>
    <mergeCell ref="A116:C116"/>
    <mergeCell ref="A111:C111"/>
    <mergeCell ref="A112:C112"/>
    <mergeCell ref="A113:C113"/>
    <mergeCell ref="A97:M97"/>
    <mergeCell ref="I2:K2"/>
    <mergeCell ref="L2:L3"/>
    <mergeCell ref="A77:M7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4"/>
  <sheetViews>
    <sheetView tabSelected="1" zoomScalePageLayoutView="0" workbookViewId="0" topLeftCell="A1">
      <selection activeCell="C88" sqref="C88"/>
    </sheetView>
  </sheetViews>
  <sheetFormatPr defaultColWidth="8.75390625" defaultRowHeight="15" customHeight="1"/>
  <cols>
    <col min="1" max="1" width="6.25390625" style="12" customWidth="1"/>
    <col min="2" max="2" width="7.625" style="15" customWidth="1"/>
    <col min="3" max="3" width="26.125" style="25" customWidth="1"/>
    <col min="4" max="4" width="11.375" style="15" customWidth="1"/>
    <col min="5" max="5" width="27.00390625" style="15" customWidth="1"/>
    <col min="6" max="6" width="10.75390625" style="3" customWidth="1"/>
    <col min="7" max="7" width="8.125" style="16" customWidth="1"/>
    <col min="8" max="8" width="9.875" style="3" customWidth="1"/>
    <col min="9" max="9" width="8.625" style="12" customWidth="1"/>
    <col min="10" max="10" width="7.75390625" style="12" customWidth="1"/>
    <col min="11" max="11" width="7.625" style="12" customWidth="1"/>
    <col min="12" max="12" width="8.75390625" style="12" customWidth="1"/>
    <col min="13" max="13" width="12.25390625" style="12" customWidth="1"/>
    <col min="14" max="14" width="8.75390625" style="12" customWidth="1"/>
    <col min="15" max="16384" width="8.75390625" style="1" customWidth="1"/>
  </cols>
  <sheetData>
    <row r="1" spans="1:14" s="6" customFormat="1" ht="28.5" customHeight="1" thickBot="1">
      <c r="A1" s="63" t="s">
        <v>285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2"/>
    </row>
    <row r="2" spans="1:13" ht="23.25" customHeight="1" thickBot="1">
      <c r="A2" s="71" t="s">
        <v>31</v>
      </c>
      <c r="B2" s="61" t="s">
        <v>32</v>
      </c>
      <c r="C2" s="61" t="s">
        <v>19</v>
      </c>
      <c r="D2" s="52" t="s">
        <v>34</v>
      </c>
      <c r="E2" s="61" t="s">
        <v>0</v>
      </c>
      <c r="F2" s="70" t="s">
        <v>33</v>
      </c>
      <c r="G2" s="73" t="s">
        <v>30</v>
      </c>
      <c r="H2" s="72" t="s">
        <v>35</v>
      </c>
      <c r="I2" s="58" t="s">
        <v>41</v>
      </c>
      <c r="J2" s="59"/>
      <c r="K2" s="60"/>
      <c r="L2" s="61" t="s">
        <v>36</v>
      </c>
      <c r="M2" s="70" t="s">
        <v>37</v>
      </c>
    </row>
    <row r="3" spans="1:13" ht="15" customHeight="1" thickBot="1">
      <c r="A3" s="53"/>
      <c r="B3" s="53"/>
      <c r="C3" s="53"/>
      <c r="D3" s="53"/>
      <c r="E3" s="53"/>
      <c r="F3" s="53"/>
      <c r="G3" s="53"/>
      <c r="H3" s="53"/>
      <c r="I3" s="30">
        <v>1</v>
      </c>
      <c r="J3" s="31">
        <v>2</v>
      </c>
      <c r="K3" s="32">
        <v>3</v>
      </c>
      <c r="L3" s="62"/>
      <c r="M3" s="62"/>
    </row>
    <row r="4" spans="1:14" ht="17.25" customHeight="1">
      <c r="A4" s="67" t="s">
        <v>267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21"/>
    </row>
    <row r="5" spans="1:256" s="2" customFormat="1" ht="15" customHeight="1">
      <c r="A5" s="17" t="s">
        <v>167</v>
      </c>
      <c r="B5" s="19">
        <v>56</v>
      </c>
      <c r="C5" s="14" t="s">
        <v>69</v>
      </c>
      <c r="D5" s="13" t="s">
        <v>2</v>
      </c>
      <c r="E5" s="13" t="s">
        <v>16</v>
      </c>
      <c r="F5" s="22">
        <v>31878</v>
      </c>
      <c r="G5" s="28">
        <v>54.2</v>
      </c>
      <c r="H5" s="29">
        <v>0.939</v>
      </c>
      <c r="I5" s="37">
        <v>0</v>
      </c>
      <c r="J5" s="37">
        <v>0</v>
      </c>
      <c r="K5" s="37">
        <v>0</v>
      </c>
      <c r="L5" s="37">
        <v>0</v>
      </c>
      <c r="M5" s="33">
        <f aca="true" t="shared" si="0" ref="M5:M13">L5*H5</f>
        <v>0</v>
      </c>
      <c r="N5" s="2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5" customHeight="1">
      <c r="A6" s="17" t="s">
        <v>167</v>
      </c>
      <c r="B6" s="19">
        <v>56</v>
      </c>
      <c r="C6" s="14" t="s">
        <v>174</v>
      </c>
      <c r="D6" s="13" t="s">
        <v>169</v>
      </c>
      <c r="E6" s="13" t="s">
        <v>175</v>
      </c>
      <c r="F6" s="22">
        <v>33884</v>
      </c>
      <c r="G6" s="28">
        <v>55.7</v>
      </c>
      <c r="H6" s="29">
        <v>0.911</v>
      </c>
      <c r="I6" s="37">
        <v>110</v>
      </c>
      <c r="J6" s="37">
        <v>110</v>
      </c>
      <c r="K6" s="37">
        <v>110</v>
      </c>
      <c r="L6" s="37">
        <v>0</v>
      </c>
      <c r="M6" s="33">
        <f t="shared" si="0"/>
        <v>0</v>
      </c>
      <c r="N6" s="2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5" customHeight="1">
      <c r="A7" s="17">
        <v>1</v>
      </c>
      <c r="B7" s="19">
        <v>48</v>
      </c>
      <c r="C7" s="14" t="s">
        <v>29</v>
      </c>
      <c r="D7" s="13" t="s">
        <v>2</v>
      </c>
      <c r="E7" s="13" t="s">
        <v>16</v>
      </c>
      <c r="F7" s="22">
        <v>31732</v>
      </c>
      <c r="G7" s="28">
        <v>48</v>
      </c>
      <c r="H7" s="29">
        <v>1.0336</v>
      </c>
      <c r="I7" s="9">
        <v>105</v>
      </c>
      <c r="J7" s="9">
        <v>112.5</v>
      </c>
      <c r="K7" s="9">
        <v>115</v>
      </c>
      <c r="L7" s="9">
        <v>115</v>
      </c>
      <c r="M7" s="33">
        <f t="shared" si="0"/>
        <v>118.864</v>
      </c>
      <c r="N7" s="21">
        <v>2</v>
      </c>
      <c r="O7" s="1"/>
      <c r="P7" s="3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8" customFormat="1" ht="15" customHeight="1">
      <c r="A8" s="17">
        <v>2</v>
      </c>
      <c r="B8" s="19">
        <v>48</v>
      </c>
      <c r="C8" s="14" t="s">
        <v>171</v>
      </c>
      <c r="D8" s="13" t="s">
        <v>2</v>
      </c>
      <c r="E8" s="13" t="s">
        <v>152</v>
      </c>
      <c r="F8" s="22">
        <v>33247</v>
      </c>
      <c r="G8" s="28">
        <v>46.3</v>
      </c>
      <c r="H8" s="29">
        <v>1.0657</v>
      </c>
      <c r="I8" s="9">
        <v>100</v>
      </c>
      <c r="J8" s="37">
        <v>110</v>
      </c>
      <c r="K8" s="37">
        <v>110</v>
      </c>
      <c r="L8" s="9">
        <v>100</v>
      </c>
      <c r="M8" s="33">
        <f t="shared" si="0"/>
        <v>106.57000000000001</v>
      </c>
      <c r="N8" s="21"/>
      <c r="O8" s="1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2" customFormat="1" ht="15" customHeight="1">
      <c r="A9" s="17">
        <v>1</v>
      </c>
      <c r="B9" s="19">
        <v>52</v>
      </c>
      <c r="C9" s="14" t="s">
        <v>7</v>
      </c>
      <c r="D9" s="13" t="s">
        <v>2</v>
      </c>
      <c r="E9" s="13" t="s">
        <v>76</v>
      </c>
      <c r="F9" s="22">
        <v>34609</v>
      </c>
      <c r="G9" s="28">
        <v>51.2</v>
      </c>
      <c r="H9" s="29">
        <v>0.9809</v>
      </c>
      <c r="I9" s="37">
        <v>90</v>
      </c>
      <c r="J9" s="9">
        <v>95</v>
      </c>
      <c r="K9" s="37">
        <v>102.5</v>
      </c>
      <c r="L9" s="9">
        <v>95</v>
      </c>
      <c r="M9" s="33">
        <f t="shared" si="0"/>
        <v>93.1855</v>
      </c>
      <c r="N9" s="21"/>
      <c r="O9" s="1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2" customFormat="1" ht="15" customHeight="1">
      <c r="A10" s="17">
        <v>1</v>
      </c>
      <c r="B10" s="19">
        <v>56</v>
      </c>
      <c r="C10" s="14" t="s">
        <v>176</v>
      </c>
      <c r="D10" s="13" t="s">
        <v>2</v>
      </c>
      <c r="E10" s="13" t="s">
        <v>16</v>
      </c>
      <c r="F10" s="22">
        <v>34700</v>
      </c>
      <c r="G10" s="28">
        <v>53.6</v>
      </c>
      <c r="H10" s="29">
        <v>0.9462</v>
      </c>
      <c r="I10" s="9">
        <v>117.5</v>
      </c>
      <c r="J10" s="9">
        <v>125</v>
      </c>
      <c r="K10" s="9">
        <v>127.5</v>
      </c>
      <c r="L10" s="9">
        <v>127.5</v>
      </c>
      <c r="M10" s="33">
        <f t="shared" si="0"/>
        <v>120.6405</v>
      </c>
      <c r="N10" s="21">
        <v>1</v>
      </c>
      <c r="O10" s="1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2" customFormat="1" ht="15" customHeight="1">
      <c r="A11" s="17">
        <v>2</v>
      </c>
      <c r="B11" s="19">
        <v>56</v>
      </c>
      <c r="C11" s="14" t="s">
        <v>173</v>
      </c>
      <c r="D11" s="13" t="s">
        <v>2</v>
      </c>
      <c r="E11" s="13" t="s">
        <v>1</v>
      </c>
      <c r="F11" s="22">
        <v>33247</v>
      </c>
      <c r="G11" s="28">
        <v>56</v>
      </c>
      <c r="H11" s="29">
        <v>0.911</v>
      </c>
      <c r="I11" s="37">
        <v>120</v>
      </c>
      <c r="J11" s="9">
        <v>120</v>
      </c>
      <c r="K11" s="37">
        <v>125</v>
      </c>
      <c r="L11" s="9">
        <v>120</v>
      </c>
      <c r="M11" s="33">
        <f t="shared" si="0"/>
        <v>109.32000000000001</v>
      </c>
      <c r="N11" s="21">
        <v>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5" customHeight="1">
      <c r="A12" s="17">
        <v>1</v>
      </c>
      <c r="B12" s="19">
        <v>56</v>
      </c>
      <c r="C12" s="14" t="s">
        <v>172</v>
      </c>
      <c r="D12" s="13" t="s">
        <v>3</v>
      </c>
      <c r="E12" s="13" t="s">
        <v>1</v>
      </c>
      <c r="F12" s="22">
        <v>35570</v>
      </c>
      <c r="G12" s="28">
        <v>52.85</v>
      </c>
      <c r="H12" s="29">
        <v>0.9595</v>
      </c>
      <c r="I12" s="37">
        <v>110</v>
      </c>
      <c r="J12" s="9">
        <v>110</v>
      </c>
      <c r="K12" s="37">
        <v>112.5</v>
      </c>
      <c r="L12" s="9">
        <v>110</v>
      </c>
      <c r="M12" s="33">
        <f t="shared" si="0"/>
        <v>105.545</v>
      </c>
      <c r="N12" s="21"/>
      <c r="O12" s="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2" customFormat="1" ht="15" customHeight="1">
      <c r="A13" s="17">
        <v>1</v>
      </c>
      <c r="B13" s="19">
        <v>110</v>
      </c>
      <c r="C13" s="14" t="s">
        <v>27</v>
      </c>
      <c r="D13" s="13" t="s">
        <v>2</v>
      </c>
      <c r="E13" s="13" t="s">
        <v>81</v>
      </c>
      <c r="F13" s="22">
        <v>29927</v>
      </c>
      <c r="G13" s="28">
        <v>107.5</v>
      </c>
      <c r="H13" s="29">
        <v>0.5765</v>
      </c>
      <c r="I13" s="9">
        <v>110</v>
      </c>
      <c r="J13" s="9">
        <v>120</v>
      </c>
      <c r="K13" s="9">
        <v>125</v>
      </c>
      <c r="L13" s="9">
        <v>125</v>
      </c>
      <c r="M13" s="33">
        <f t="shared" si="0"/>
        <v>72.0625</v>
      </c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5" customHeight="1">
      <c r="A14" s="64" t="s">
        <v>268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2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5" customHeight="1">
      <c r="A15" s="17" t="s">
        <v>167</v>
      </c>
      <c r="B15" s="19">
        <v>82.5</v>
      </c>
      <c r="C15" s="14" t="s">
        <v>184</v>
      </c>
      <c r="D15" s="13" t="s">
        <v>3</v>
      </c>
      <c r="E15" s="13" t="s">
        <v>181</v>
      </c>
      <c r="F15" s="22">
        <v>35144</v>
      </c>
      <c r="G15" s="28">
        <v>80.6</v>
      </c>
      <c r="H15" s="29">
        <v>0.6295</v>
      </c>
      <c r="I15" s="37">
        <v>220</v>
      </c>
      <c r="J15" s="37">
        <v>220</v>
      </c>
      <c r="K15" s="37">
        <v>0</v>
      </c>
      <c r="L15" s="37">
        <v>0</v>
      </c>
      <c r="M15" s="33">
        <f aca="true" t="shared" si="1" ref="M15:M23">L15*H15</f>
        <v>0</v>
      </c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5" customHeight="1">
      <c r="A16" s="17">
        <v>1</v>
      </c>
      <c r="B16" s="19">
        <v>56</v>
      </c>
      <c r="C16" s="14" t="s">
        <v>177</v>
      </c>
      <c r="D16" s="13" t="s">
        <v>10</v>
      </c>
      <c r="E16" s="13" t="s">
        <v>1</v>
      </c>
      <c r="F16" s="22">
        <v>38220</v>
      </c>
      <c r="G16" s="28">
        <v>56</v>
      </c>
      <c r="H16" s="29">
        <v>0.8748</v>
      </c>
      <c r="I16" s="9">
        <v>100</v>
      </c>
      <c r="J16" s="9">
        <v>110</v>
      </c>
      <c r="K16" s="9">
        <v>117.5</v>
      </c>
      <c r="L16" s="9">
        <v>117.5</v>
      </c>
      <c r="M16" s="33">
        <f t="shared" si="1"/>
        <v>102.789</v>
      </c>
      <c r="N16" s="2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5" customHeight="1">
      <c r="A17" s="17">
        <v>1</v>
      </c>
      <c r="B17" s="19">
        <v>60</v>
      </c>
      <c r="C17" s="14" t="s">
        <v>178</v>
      </c>
      <c r="D17" s="13" t="s">
        <v>2</v>
      </c>
      <c r="E17" s="13" t="s">
        <v>179</v>
      </c>
      <c r="F17" s="22">
        <v>31023</v>
      </c>
      <c r="G17" s="28">
        <v>58.1</v>
      </c>
      <c r="H17" s="29">
        <v>0.8406</v>
      </c>
      <c r="I17" s="37">
        <v>140</v>
      </c>
      <c r="J17" s="9">
        <v>140</v>
      </c>
      <c r="K17" s="9">
        <v>152.5</v>
      </c>
      <c r="L17" s="9">
        <v>152.5</v>
      </c>
      <c r="M17" s="33">
        <f t="shared" si="1"/>
        <v>128.1915</v>
      </c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5" customHeight="1">
      <c r="A18" s="17">
        <v>1</v>
      </c>
      <c r="B18" s="19">
        <v>67.5</v>
      </c>
      <c r="C18" s="14" t="s">
        <v>180</v>
      </c>
      <c r="D18" s="13" t="s">
        <v>10</v>
      </c>
      <c r="E18" s="13" t="s">
        <v>181</v>
      </c>
      <c r="F18" s="22">
        <v>38648</v>
      </c>
      <c r="G18" s="28">
        <v>65</v>
      </c>
      <c r="H18" s="29">
        <v>0.7514</v>
      </c>
      <c r="I18" s="9">
        <v>90</v>
      </c>
      <c r="J18" s="9">
        <v>100</v>
      </c>
      <c r="K18" s="9">
        <v>110</v>
      </c>
      <c r="L18" s="9">
        <v>110</v>
      </c>
      <c r="M18" s="33">
        <f t="shared" si="1"/>
        <v>82.654</v>
      </c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5" customHeight="1">
      <c r="A19" s="17">
        <v>1</v>
      </c>
      <c r="B19" s="19">
        <v>75</v>
      </c>
      <c r="C19" s="14" t="s">
        <v>182</v>
      </c>
      <c r="D19" s="13" t="s">
        <v>10</v>
      </c>
      <c r="E19" s="13" t="s">
        <v>183</v>
      </c>
      <c r="F19" s="22">
        <v>37615</v>
      </c>
      <c r="G19" s="28">
        <v>75</v>
      </c>
      <c r="H19" s="29">
        <v>0.6645</v>
      </c>
      <c r="I19" s="9">
        <v>135</v>
      </c>
      <c r="J19" s="9">
        <v>145</v>
      </c>
      <c r="K19" s="9">
        <v>155</v>
      </c>
      <c r="L19" s="9">
        <v>155</v>
      </c>
      <c r="M19" s="33">
        <f t="shared" si="1"/>
        <v>102.9975</v>
      </c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5" customHeight="1">
      <c r="A20" s="17">
        <v>1</v>
      </c>
      <c r="B20" s="19">
        <v>82.5</v>
      </c>
      <c r="C20" s="14" t="s">
        <v>187</v>
      </c>
      <c r="D20" s="13" t="s">
        <v>2</v>
      </c>
      <c r="E20" s="13" t="s">
        <v>179</v>
      </c>
      <c r="F20" s="22">
        <v>34992</v>
      </c>
      <c r="G20" s="28">
        <v>82</v>
      </c>
      <c r="H20" s="29">
        <v>0.6219</v>
      </c>
      <c r="I20" s="9">
        <v>200</v>
      </c>
      <c r="J20" s="9">
        <v>217.5</v>
      </c>
      <c r="K20" s="9">
        <v>220</v>
      </c>
      <c r="L20" s="9">
        <v>220</v>
      </c>
      <c r="M20" s="33">
        <f t="shared" si="1"/>
        <v>136.818</v>
      </c>
      <c r="N20" s="21">
        <v>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5" customHeight="1">
      <c r="A21" s="17">
        <v>2</v>
      </c>
      <c r="B21" s="19">
        <v>82.5</v>
      </c>
      <c r="C21" s="14" t="s">
        <v>185</v>
      </c>
      <c r="D21" s="13" t="s">
        <v>2</v>
      </c>
      <c r="E21" s="13" t="s">
        <v>186</v>
      </c>
      <c r="F21" s="22">
        <v>31720</v>
      </c>
      <c r="G21" s="28">
        <v>82.2</v>
      </c>
      <c r="H21" s="29">
        <v>0.6209</v>
      </c>
      <c r="I21" s="37">
        <v>187.5</v>
      </c>
      <c r="J21" s="9">
        <v>187.5</v>
      </c>
      <c r="K21" s="37">
        <v>0</v>
      </c>
      <c r="L21" s="9">
        <v>187.5</v>
      </c>
      <c r="M21" s="33">
        <f t="shared" si="1"/>
        <v>116.41875</v>
      </c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5" customHeight="1">
      <c r="A22" s="17">
        <v>3</v>
      </c>
      <c r="B22" s="19">
        <v>82.5</v>
      </c>
      <c r="C22" s="14" t="s">
        <v>188</v>
      </c>
      <c r="D22" s="13" t="s">
        <v>2</v>
      </c>
      <c r="E22" s="13" t="s">
        <v>85</v>
      </c>
      <c r="F22" s="22">
        <v>31421</v>
      </c>
      <c r="G22" s="28">
        <v>80.8</v>
      </c>
      <c r="H22" s="29">
        <v>0.6284</v>
      </c>
      <c r="I22" s="37">
        <v>167.5</v>
      </c>
      <c r="J22" s="9">
        <v>175</v>
      </c>
      <c r="K22" s="37">
        <v>187.5</v>
      </c>
      <c r="L22" s="9">
        <v>175</v>
      </c>
      <c r="M22" s="33">
        <f t="shared" si="1"/>
        <v>109.97</v>
      </c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5" customHeight="1">
      <c r="A23" s="17">
        <v>1</v>
      </c>
      <c r="B23" s="19">
        <v>82.5</v>
      </c>
      <c r="C23" s="14" t="s">
        <v>189</v>
      </c>
      <c r="D23" s="13" t="s">
        <v>4</v>
      </c>
      <c r="E23" s="13" t="s">
        <v>1</v>
      </c>
      <c r="F23" s="22">
        <v>27836</v>
      </c>
      <c r="G23" s="28">
        <v>80.7</v>
      </c>
      <c r="H23" s="29">
        <v>0.629</v>
      </c>
      <c r="I23" s="9">
        <v>180</v>
      </c>
      <c r="J23" s="9">
        <v>200</v>
      </c>
      <c r="K23" s="9">
        <v>210</v>
      </c>
      <c r="L23" s="9">
        <v>210</v>
      </c>
      <c r="M23" s="33">
        <f t="shared" si="1"/>
        <v>132.09</v>
      </c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5" customHeight="1">
      <c r="A24" s="17">
        <v>1</v>
      </c>
      <c r="B24" s="19">
        <v>90</v>
      </c>
      <c r="C24" s="14" t="s">
        <v>151</v>
      </c>
      <c r="D24" s="13" t="s">
        <v>2</v>
      </c>
      <c r="E24" s="13" t="s">
        <v>152</v>
      </c>
      <c r="F24" s="22">
        <v>33846</v>
      </c>
      <c r="G24" s="28">
        <v>90</v>
      </c>
      <c r="H24" s="29">
        <v>0.5853</v>
      </c>
      <c r="I24" s="9">
        <v>260</v>
      </c>
      <c r="J24" s="9">
        <v>280</v>
      </c>
      <c r="K24" s="37">
        <v>290</v>
      </c>
      <c r="L24" s="9">
        <v>280</v>
      </c>
      <c r="M24" s="33">
        <f aca="true" t="shared" si="2" ref="M24:M31">L24*H24</f>
        <v>163.88400000000001</v>
      </c>
      <c r="N24" s="21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5">
      <c r="A25" s="17">
        <v>2</v>
      </c>
      <c r="B25" s="19">
        <v>90</v>
      </c>
      <c r="C25" s="14" t="s">
        <v>190</v>
      </c>
      <c r="D25" s="13" t="s">
        <v>2</v>
      </c>
      <c r="E25" s="13" t="s">
        <v>191</v>
      </c>
      <c r="F25" s="22">
        <v>34538</v>
      </c>
      <c r="G25" s="28">
        <v>89.1</v>
      </c>
      <c r="H25" s="29">
        <v>0.5889</v>
      </c>
      <c r="I25" s="9">
        <v>215</v>
      </c>
      <c r="J25" s="9">
        <v>225</v>
      </c>
      <c r="K25" s="37">
        <v>235</v>
      </c>
      <c r="L25" s="9">
        <v>225</v>
      </c>
      <c r="M25" s="33">
        <f t="shared" si="2"/>
        <v>132.5025</v>
      </c>
      <c r="N25" s="21">
        <v>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5" customHeight="1">
      <c r="A26" s="17">
        <v>1</v>
      </c>
      <c r="B26" s="19">
        <v>90</v>
      </c>
      <c r="C26" s="14" t="s">
        <v>192</v>
      </c>
      <c r="D26" s="13" t="s">
        <v>258</v>
      </c>
      <c r="E26" s="13" t="s">
        <v>179</v>
      </c>
      <c r="F26" s="22">
        <v>17560</v>
      </c>
      <c r="G26" s="28">
        <v>88.9</v>
      </c>
      <c r="H26" s="29">
        <v>0.5897</v>
      </c>
      <c r="I26" s="9">
        <v>150</v>
      </c>
      <c r="J26" s="9">
        <v>170</v>
      </c>
      <c r="K26" s="9">
        <v>180</v>
      </c>
      <c r="L26" s="9">
        <v>180</v>
      </c>
      <c r="M26" s="33">
        <f t="shared" si="2"/>
        <v>106.146</v>
      </c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5" customHeight="1">
      <c r="A27" s="17">
        <v>1</v>
      </c>
      <c r="B27" s="19">
        <v>90</v>
      </c>
      <c r="C27" s="14" t="s">
        <v>58</v>
      </c>
      <c r="D27" s="13" t="s">
        <v>10</v>
      </c>
      <c r="E27" s="13" t="s">
        <v>81</v>
      </c>
      <c r="F27" s="22">
        <v>37260</v>
      </c>
      <c r="G27" s="28">
        <v>87.6</v>
      </c>
      <c r="H27" s="29">
        <v>0.5952</v>
      </c>
      <c r="I27" s="9">
        <v>160</v>
      </c>
      <c r="J27" s="9">
        <v>165</v>
      </c>
      <c r="K27" s="37">
        <v>170</v>
      </c>
      <c r="L27" s="9">
        <v>165</v>
      </c>
      <c r="M27" s="33">
        <f t="shared" si="2"/>
        <v>98.208</v>
      </c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5" customHeight="1">
      <c r="A28" s="17">
        <v>1</v>
      </c>
      <c r="B28" s="19">
        <v>100</v>
      </c>
      <c r="C28" s="14" t="s">
        <v>193</v>
      </c>
      <c r="D28" s="13" t="s">
        <v>24</v>
      </c>
      <c r="E28" s="13" t="s">
        <v>55</v>
      </c>
      <c r="F28" s="22">
        <v>20823</v>
      </c>
      <c r="G28" s="28">
        <v>95</v>
      </c>
      <c r="H28" s="29">
        <v>0.5678</v>
      </c>
      <c r="I28" s="9">
        <v>185</v>
      </c>
      <c r="J28" s="9">
        <v>195</v>
      </c>
      <c r="K28" s="9">
        <v>200</v>
      </c>
      <c r="L28" s="9">
        <v>200</v>
      </c>
      <c r="M28" s="33">
        <f t="shared" si="2"/>
        <v>113.55999999999999</v>
      </c>
      <c r="N28" s="2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5" customHeight="1">
      <c r="A29" s="17">
        <v>1</v>
      </c>
      <c r="B29" s="19">
        <v>110</v>
      </c>
      <c r="C29" s="14" t="s">
        <v>203</v>
      </c>
      <c r="D29" s="13" t="s">
        <v>2</v>
      </c>
      <c r="E29" s="13" t="s">
        <v>181</v>
      </c>
      <c r="F29" s="22"/>
      <c r="G29" s="28">
        <v>107.7</v>
      </c>
      <c r="H29" s="29">
        <v>0.5395</v>
      </c>
      <c r="I29" s="37">
        <v>215</v>
      </c>
      <c r="J29" s="9">
        <v>230</v>
      </c>
      <c r="K29" s="37">
        <v>250</v>
      </c>
      <c r="L29" s="9">
        <v>230</v>
      </c>
      <c r="M29" s="33">
        <f t="shared" si="2"/>
        <v>124.085</v>
      </c>
      <c r="N29" s="2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15" customHeight="1">
      <c r="A30" s="17">
        <v>1</v>
      </c>
      <c r="B30" s="19">
        <v>125</v>
      </c>
      <c r="C30" s="14" t="s">
        <v>195</v>
      </c>
      <c r="D30" s="13" t="s">
        <v>2</v>
      </c>
      <c r="E30" s="13" t="s">
        <v>183</v>
      </c>
      <c r="F30" s="22">
        <v>29559</v>
      </c>
      <c r="G30" s="28">
        <v>124.1</v>
      </c>
      <c r="H30" s="29">
        <v>0.5223</v>
      </c>
      <c r="I30" s="9">
        <v>235</v>
      </c>
      <c r="J30" s="9">
        <v>245</v>
      </c>
      <c r="K30" s="9">
        <v>250</v>
      </c>
      <c r="L30" s="9">
        <v>250</v>
      </c>
      <c r="M30" s="33">
        <f t="shared" si="2"/>
        <v>130.575</v>
      </c>
      <c r="N30" s="2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15" customHeight="1">
      <c r="A31" s="17">
        <v>2</v>
      </c>
      <c r="B31" s="19">
        <v>125</v>
      </c>
      <c r="C31" s="14" t="s">
        <v>194</v>
      </c>
      <c r="D31" s="13" t="s">
        <v>2</v>
      </c>
      <c r="E31" s="13" t="s">
        <v>78</v>
      </c>
      <c r="F31" s="22">
        <v>33834</v>
      </c>
      <c r="G31" s="28">
        <v>120</v>
      </c>
      <c r="H31" s="29">
        <v>0.527</v>
      </c>
      <c r="I31" s="9">
        <v>200</v>
      </c>
      <c r="J31" s="37">
        <v>220</v>
      </c>
      <c r="K31" s="37">
        <v>220</v>
      </c>
      <c r="L31" s="9">
        <v>200</v>
      </c>
      <c r="M31" s="33">
        <f t="shared" si="2"/>
        <v>105.4</v>
      </c>
      <c r="N31" s="2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15" customHeight="1">
      <c r="A32" s="17">
        <v>1</v>
      </c>
      <c r="B32" s="19">
        <v>67.5</v>
      </c>
      <c r="C32" s="14" t="s">
        <v>196</v>
      </c>
      <c r="D32" s="51" t="s">
        <v>292</v>
      </c>
      <c r="E32" s="13" t="s">
        <v>197</v>
      </c>
      <c r="F32" s="22">
        <v>37437</v>
      </c>
      <c r="G32" s="28">
        <v>60.6</v>
      </c>
      <c r="H32" s="29">
        <v>0.8046</v>
      </c>
      <c r="I32" s="37">
        <v>120</v>
      </c>
      <c r="J32" s="9">
        <v>120</v>
      </c>
      <c r="K32" s="9">
        <v>140</v>
      </c>
      <c r="L32" s="9">
        <v>140</v>
      </c>
      <c r="M32" s="33">
        <f>L32*H32</f>
        <v>112.64399999999999</v>
      </c>
      <c r="N32" s="2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5" customHeight="1">
      <c r="A33" s="17">
        <v>1</v>
      </c>
      <c r="B33" s="19">
        <v>75</v>
      </c>
      <c r="C33" s="14" t="s">
        <v>198</v>
      </c>
      <c r="D33" s="51" t="s">
        <v>293</v>
      </c>
      <c r="E33" s="13" t="s">
        <v>199</v>
      </c>
      <c r="F33" s="22">
        <v>33673</v>
      </c>
      <c r="G33" s="28">
        <v>71</v>
      </c>
      <c r="H33" s="29">
        <v>0.6947</v>
      </c>
      <c r="I33" s="9">
        <v>155</v>
      </c>
      <c r="J33" s="9">
        <v>170</v>
      </c>
      <c r="K33" s="37">
        <v>180</v>
      </c>
      <c r="L33" s="9">
        <v>170</v>
      </c>
      <c r="M33" s="33">
        <f>L33*H33</f>
        <v>118.099</v>
      </c>
      <c r="N33" s="49">
        <v>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5" customHeight="1">
      <c r="A34" s="17">
        <v>1</v>
      </c>
      <c r="B34" s="19">
        <v>75</v>
      </c>
      <c r="C34" s="14" t="s">
        <v>200</v>
      </c>
      <c r="D34" s="51" t="s">
        <v>294</v>
      </c>
      <c r="E34" s="13" t="s">
        <v>142</v>
      </c>
      <c r="F34" s="22">
        <v>24629</v>
      </c>
      <c r="G34" s="28">
        <v>74.4</v>
      </c>
      <c r="H34" s="29">
        <v>0.6687</v>
      </c>
      <c r="I34" s="9">
        <v>215</v>
      </c>
      <c r="J34" s="9">
        <v>227.5</v>
      </c>
      <c r="K34" s="9">
        <v>230</v>
      </c>
      <c r="L34" s="9">
        <v>230</v>
      </c>
      <c r="M34" s="33">
        <f>L34*H34</f>
        <v>153.801</v>
      </c>
      <c r="N34" s="49">
        <v>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5" customHeight="1">
      <c r="A35" s="17">
        <v>1</v>
      </c>
      <c r="B35" s="19">
        <v>90</v>
      </c>
      <c r="C35" s="14" t="s">
        <v>201</v>
      </c>
      <c r="D35" s="51" t="s">
        <v>293</v>
      </c>
      <c r="E35" s="13" t="s">
        <v>202</v>
      </c>
      <c r="F35" s="22">
        <v>35694</v>
      </c>
      <c r="G35" s="28">
        <v>83.9</v>
      </c>
      <c r="H35" s="29">
        <v>0.6122</v>
      </c>
      <c r="I35" s="37">
        <v>230</v>
      </c>
      <c r="J35" s="9">
        <v>230</v>
      </c>
      <c r="K35" s="37">
        <v>237.5</v>
      </c>
      <c r="L35" s="9">
        <v>230</v>
      </c>
      <c r="M35" s="33">
        <f>L35*H35</f>
        <v>140.80599999999998</v>
      </c>
      <c r="N35" s="49">
        <v>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5" customHeight="1">
      <c r="A36" s="64" t="s">
        <v>269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2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9.75" customHeight="1">
      <c r="A37" s="77"/>
      <c r="B37" s="78"/>
      <c r="C37" s="78"/>
      <c r="D37" s="78"/>
      <c r="E37" s="78"/>
      <c r="F37" s="78"/>
      <c r="G37" s="79"/>
      <c r="I37" s="26" t="s">
        <v>40</v>
      </c>
      <c r="J37" s="26" t="s">
        <v>39</v>
      </c>
      <c r="K37" s="44"/>
      <c r="L37" s="44"/>
      <c r="M37" s="45"/>
      <c r="N37" s="40"/>
      <c r="O37" s="38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2" customFormat="1" ht="15" customHeight="1">
      <c r="A38" s="17">
        <v>1</v>
      </c>
      <c r="B38" s="19">
        <v>48</v>
      </c>
      <c r="C38" s="14" t="s">
        <v>204</v>
      </c>
      <c r="D38" s="13" t="s">
        <v>2</v>
      </c>
      <c r="E38" s="13" t="s">
        <v>55</v>
      </c>
      <c r="F38" s="22">
        <v>31632</v>
      </c>
      <c r="G38" s="9">
        <v>47.7</v>
      </c>
      <c r="H38" s="46">
        <v>1.0405</v>
      </c>
      <c r="I38" s="9">
        <v>55</v>
      </c>
      <c r="J38" s="9">
        <v>120</v>
      </c>
      <c r="K38" s="9"/>
      <c r="L38" s="9"/>
      <c r="M38" s="47">
        <f aca="true" t="shared" si="3" ref="M38:M48">L38*H38</f>
        <v>0</v>
      </c>
      <c r="N38" s="2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" customFormat="1" ht="15" customHeight="1">
      <c r="A39" s="17">
        <v>1</v>
      </c>
      <c r="B39" s="19">
        <v>52</v>
      </c>
      <c r="C39" s="14" t="s">
        <v>207</v>
      </c>
      <c r="D39" s="13" t="s">
        <v>2</v>
      </c>
      <c r="E39" s="13" t="s">
        <v>181</v>
      </c>
      <c r="F39" s="22">
        <v>33588</v>
      </c>
      <c r="G39" s="18">
        <v>52</v>
      </c>
      <c r="H39" s="46">
        <v>0.967</v>
      </c>
      <c r="I39" s="9">
        <v>55</v>
      </c>
      <c r="J39" s="9">
        <v>40</v>
      </c>
      <c r="K39" s="9"/>
      <c r="L39" s="9"/>
      <c r="M39" s="47">
        <f t="shared" si="3"/>
        <v>0</v>
      </c>
      <c r="N39" s="2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" customFormat="1" ht="15" customHeight="1">
      <c r="A40" s="17">
        <v>1</v>
      </c>
      <c r="B40" s="19">
        <v>56</v>
      </c>
      <c r="C40" s="14" t="s">
        <v>173</v>
      </c>
      <c r="D40" s="13" t="s">
        <v>2</v>
      </c>
      <c r="E40" s="13" t="s">
        <v>1</v>
      </c>
      <c r="F40" s="22">
        <v>33247</v>
      </c>
      <c r="G40" s="9">
        <v>56</v>
      </c>
      <c r="H40" s="46">
        <v>0.911</v>
      </c>
      <c r="I40" s="9">
        <v>55</v>
      </c>
      <c r="J40" s="9">
        <v>76</v>
      </c>
      <c r="K40" s="9"/>
      <c r="L40" s="9"/>
      <c r="M40" s="47">
        <f t="shared" si="3"/>
        <v>0</v>
      </c>
      <c r="N40" s="2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5" customHeight="1">
      <c r="A41" s="17">
        <v>2</v>
      </c>
      <c r="B41" s="19">
        <v>56</v>
      </c>
      <c r="C41" s="14" t="s">
        <v>206</v>
      </c>
      <c r="D41" s="13" t="s">
        <v>2</v>
      </c>
      <c r="E41" s="13" t="s">
        <v>1</v>
      </c>
      <c r="F41" s="22">
        <v>30592</v>
      </c>
      <c r="G41" s="18">
        <v>54.1</v>
      </c>
      <c r="H41" s="46">
        <v>0.939</v>
      </c>
      <c r="I41" s="9">
        <v>55</v>
      </c>
      <c r="J41" s="9">
        <v>60</v>
      </c>
      <c r="K41" s="9"/>
      <c r="L41" s="9"/>
      <c r="M41" s="47">
        <f t="shared" si="3"/>
        <v>0</v>
      </c>
      <c r="N41" s="2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15" customHeight="1">
      <c r="A42" s="17">
        <v>3</v>
      </c>
      <c r="B42" s="19">
        <v>56</v>
      </c>
      <c r="C42" s="14" t="s">
        <v>205</v>
      </c>
      <c r="D42" s="13" t="s">
        <v>2</v>
      </c>
      <c r="E42" s="13" t="s">
        <v>16</v>
      </c>
      <c r="F42" s="22">
        <v>31979</v>
      </c>
      <c r="G42" s="48">
        <v>55.2</v>
      </c>
      <c r="H42" s="46">
        <v>0.9208</v>
      </c>
      <c r="I42" s="9">
        <v>55</v>
      </c>
      <c r="J42" s="9">
        <v>56</v>
      </c>
      <c r="K42" s="9"/>
      <c r="L42" s="9"/>
      <c r="M42" s="47">
        <f t="shared" si="3"/>
        <v>0</v>
      </c>
      <c r="N42" s="2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" customFormat="1" ht="15" customHeight="1">
      <c r="A43" s="17">
        <v>1</v>
      </c>
      <c r="B43" s="19">
        <v>60</v>
      </c>
      <c r="C43" s="14" t="s">
        <v>208</v>
      </c>
      <c r="D43" s="13" t="s">
        <v>2</v>
      </c>
      <c r="E43" s="13" t="s">
        <v>1</v>
      </c>
      <c r="F43" s="22">
        <v>29555</v>
      </c>
      <c r="G43" s="18">
        <v>59.6</v>
      </c>
      <c r="H43" s="46">
        <v>0.8676</v>
      </c>
      <c r="I43" s="9">
        <v>75</v>
      </c>
      <c r="J43" s="9">
        <v>29</v>
      </c>
      <c r="K43" s="9"/>
      <c r="L43" s="9"/>
      <c r="M43" s="47">
        <f t="shared" si="3"/>
        <v>0</v>
      </c>
      <c r="N43" s="2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" customFormat="1" ht="15" customHeight="1">
      <c r="A44" s="17">
        <v>1</v>
      </c>
      <c r="B44" s="19">
        <v>75</v>
      </c>
      <c r="C44" s="14" t="s">
        <v>209</v>
      </c>
      <c r="D44" s="13" t="s">
        <v>4</v>
      </c>
      <c r="E44" s="13" t="s">
        <v>1</v>
      </c>
      <c r="F44" s="22">
        <v>27615</v>
      </c>
      <c r="G44" s="18">
        <v>71.6</v>
      </c>
      <c r="H44" s="46">
        <v>0.7453</v>
      </c>
      <c r="I44" s="9">
        <v>75</v>
      </c>
      <c r="J44" s="9">
        <v>42</v>
      </c>
      <c r="K44" s="9"/>
      <c r="L44" s="9"/>
      <c r="M44" s="47">
        <f t="shared" si="3"/>
        <v>0</v>
      </c>
      <c r="N44" s="2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" customFormat="1" ht="15" customHeight="1">
      <c r="A45" s="17">
        <v>1</v>
      </c>
      <c r="B45" s="19">
        <v>82.5</v>
      </c>
      <c r="C45" s="14" t="s">
        <v>212</v>
      </c>
      <c r="D45" s="13" t="s">
        <v>2</v>
      </c>
      <c r="E45" s="13" t="s">
        <v>122</v>
      </c>
      <c r="F45" s="22">
        <v>33687</v>
      </c>
      <c r="G45" s="18">
        <v>77</v>
      </c>
      <c r="H45" s="46">
        <v>0.6511</v>
      </c>
      <c r="I45" s="9">
        <v>150</v>
      </c>
      <c r="J45" s="9">
        <v>22</v>
      </c>
      <c r="K45" s="9"/>
      <c r="L45" s="9"/>
      <c r="M45" s="47">
        <f t="shared" si="3"/>
        <v>0</v>
      </c>
      <c r="N45" s="2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" customFormat="1" ht="15" customHeight="1">
      <c r="A46" s="17">
        <v>1</v>
      </c>
      <c r="B46" s="19">
        <v>90</v>
      </c>
      <c r="C46" s="14" t="s">
        <v>211</v>
      </c>
      <c r="D46" s="13" t="s">
        <v>2</v>
      </c>
      <c r="E46" s="13" t="s">
        <v>122</v>
      </c>
      <c r="F46" s="22">
        <v>31965</v>
      </c>
      <c r="G46" s="18">
        <v>88</v>
      </c>
      <c r="H46" s="46">
        <v>0.5935</v>
      </c>
      <c r="I46" s="9">
        <v>100</v>
      </c>
      <c r="J46" s="9">
        <v>47</v>
      </c>
      <c r="K46" s="9"/>
      <c r="L46" s="9"/>
      <c r="M46" s="47">
        <f t="shared" si="3"/>
        <v>0</v>
      </c>
      <c r="N46" s="2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" customFormat="1" ht="15" customHeight="1">
      <c r="A47" s="17">
        <v>2</v>
      </c>
      <c r="B47" s="19">
        <v>90</v>
      </c>
      <c r="C47" s="14" t="s">
        <v>210</v>
      </c>
      <c r="D47" s="13" t="s">
        <v>2</v>
      </c>
      <c r="E47" s="13" t="s">
        <v>18</v>
      </c>
      <c r="F47" s="22">
        <v>33765</v>
      </c>
      <c r="G47" s="18">
        <v>83.6</v>
      </c>
      <c r="H47" s="46">
        <v>0.6137</v>
      </c>
      <c r="I47" s="9">
        <v>100</v>
      </c>
      <c r="J47" s="9">
        <v>39</v>
      </c>
      <c r="K47" s="9"/>
      <c r="L47" s="9"/>
      <c r="M47" s="47">
        <f t="shared" si="3"/>
        <v>0</v>
      </c>
      <c r="N47" s="2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15" customHeight="1">
      <c r="A48" s="17">
        <v>1</v>
      </c>
      <c r="B48" s="19">
        <v>140</v>
      </c>
      <c r="C48" s="14" t="s">
        <v>213</v>
      </c>
      <c r="D48" s="13" t="s">
        <v>14</v>
      </c>
      <c r="E48" s="13" t="s">
        <v>214</v>
      </c>
      <c r="F48" s="22">
        <v>25914</v>
      </c>
      <c r="G48" s="18">
        <v>132.8</v>
      </c>
      <c r="H48" s="46">
        <v>0.5116</v>
      </c>
      <c r="I48" s="9">
        <v>200</v>
      </c>
      <c r="J48" s="9">
        <v>14</v>
      </c>
      <c r="K48" s="9"/>
      <c r="L48" s="9"/>
      <c r="M48" s="47">
        <f t="shared" si="3"/>
        <v>0</v>
      </c>
      <c r="N48" s="2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" customFormat="1" ht="15" customHeight="1">
      <c r="A49" s="17">
        <v>1</v>
      </c>
      <c r="B49" s="19">
        <v>75</v>
      </c>
      <c r="C49" s="14" t="s">
        <v>215</v>
      </c>
      <c r="D49" s="50" t="s">
        <v>293</v>
      </c>
      <c r="E49" s="13" t="s">
        <v>55</v>
      </c>
      <c r="F49" s="22">
        <v>31797</v>
      </c>
      <c r="G49" s="18">
        <v>72.2</v>
      </c>
      <c r="H49" s="46">
        <v>0.6851</v>
      </c>
      <c r="I49" s="9">
        <v>150</v>
      </c>
      <c r="J49" s="9">
        <v>31</v>
      </c>
      <c r="K49" s="9"/>
      <c r="L49" s="9"/>
      <c r="M49" s="47">
        <f>L49*H49</f>
        <v>0</v>
      </c>
      <c r="N49" s="2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3" ht="21.75" customHeight="1">
      <c r="A50" s="74" t="s">
        <v>270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/>
    </row>
    <row r="51" spans="1:14" ht="15" customHeight="1">
      <c r="A51" s="27">
        <v>1</v>
      </c>
      <c r="B51" s="19">
        <v>60</v>
      </c>
      <c r="C51" s="14" t="s">
        <v>218</v>
      </c>
      <c r="D51" s="14" t="s">
        <v>2</v>
      </c>
      <c r="E51" s="14" t="s">
        <v>1</v>
      </c>
      <c r="F51" s="22">
        <v>34121</v>
      </c>
      <c r="G51" s="9">
        <v>57.9</v>
      </c>
      <c r="H51" s="9">
        <v>35</v>
      </c>
      <c r="I51" s="10">
        <v>35</v>
      </c>
      <c r="J51" s="10"/>
      <c r="K51" s="10"/>
      <c r="L51" s="10"/>
      <c r="M51" s="10"/>
      <c r="N51" s="41"/>
    </row>
    <row r="52" spans="1:256" s="7" customFormat="1" ht="15" customHeight="1">
      <c r="A52" s="27">
        <v>1</v>
      </c>
      <c r="B52" s="19">
        <v>60</v>
      </c>
      <c r="C52" s="14" t="s">
        <v>219</v>
      </c>
      <c r="D52" s="14" t="s">
        <v>2</v>
      </c>
      <c r="E52" s="14" t="s">
        <v>76</v>
      </c>
      <c r="F52" s="22">
        <v>27632</v>
      </c>
      <c r="G52" s="9">
        <v>57.8</v>
      </c>
      <c r="H52" s="9">
        <v>55</v>
      </c>
      <c r="I52" s="10">
        <v>24</v>
      </c>
      <c r="J52" s="11"/>
      <c r="K52" s="10"/>
      <c r="L52" s="10"/>
      <c r="M52" s="10"/>
      <c r="N52" s="41"/>
      <c r="O52" s="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s="7" customFormat="1" ht="15" customHeight="1">
      <c r="A53" s="27">
        <v>1</v>
      </c>
      <c r="B53" s="19">
        <v>67.5</v>
      </c>
      <c r="C53" s="14" t="s">
        <v>216</v>
      </c>
      <c r="D53" s="14" t="s">
        <v>2</v>
      </c>
      <c r="E53" s="14" t="s">
        <v>217</v>
      </c>
      <c r="F53" s="22">
        <v>32038</v>
      </c>
      <c r="G53" s="9">
        <v>62.7</v>
      </c>
      <c r="H53" s="9">
        <v>35</v>
      </c>
      <c r="I53" s="10">
        <v>19</v>
      </c>
      <c r="J53" s="11"/>
      <c r="K53" s="10"/>
      <c r="L53" s="10"/>
      <c r="M53" s="10"/>
      <c r="N53" s="40"/>
      <c r="O53" s="1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13" ht="17.25" customHeight="1">
      <c r="A54" s="55" t="s">
        <v>277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</row>
    <row r="55" spans="1:256" s="7" customFormat="1" ht="15" customHeight="1">
      <c r="A55" s="27">
        <v>1</v>
      </c>
      <c r="B55" s="19">
        <v>67.5</v>
      </c>
      <c r="C55" s="14" t="s">
        <v>243</v>
      </c>
      <c r="D55" s="14" t="s">
        <v>4</v>
      </c>
      <c r="E55" s="14" t="s">
        <v>1</v>
      </c>
      <c r="F55" s="22">
        <v>27893</v>
      </c>
      <c r="G55" s="9">
        <v>67</v>
      </c>
      <c r="H55" s="9">
        <v>55</v>
      </c>
      <c r="I55" s="10">
        <v>50</v>
      </c>
      <c r="J55" s="11"/>
      <c r="K55" s="10"/>
      <c r="L55" s="10"/>
      <c r="M55" s="10"/>
      <c r="N55" s="41"/>
      <c r="O55" s="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s="7" customFormat="1" ht="15" customHeight="1">
      <c r="A56" s="27">
        <v>1</v>
      </c>
      <c r="B56" s="19">
        <v>67.5</v>
      </c>
      <c r="C56" s="14" t="s">
        <v>220</v>
      </c>
      <c r="D56" s="14" t="s">
        <v>10</v>
      </c>
      <c r="E56" s="14" t="s">
        <v>1</v>
      </c>
      <c r="F56" s="22">
        <v>36721</v>
      </c>
      <c r="G56" s="9">
        <v>63.6</v>
      </c>
      <c r="H56" s="9">
        <v>55</v>
      </c>
      <c r="I56" s="10">
        <v>28</v>
      </c>
      <c r="J56" s="11"/>
      <c r="K56" s="10"/>
      <c r="L56" s="10"/>
      <c r="M56" s="10"/>
      <c r="N56" s="40"/>
      <c r="O56" s="1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s="7" customFormat="1" ht="15" customHeight="1">
      <c r="A57" s="27">
        <v>1</v>
      </c>
      <c r="B57" s="19">
        <v>75</v>
      </c>
      <c r="C57" s="14" t="s">
        <v>70</v>
      </c>
      <c r="D57" s="14" t="s">
        <v>2</v>
      </c>
      <c r="E57" s="14" t="s">
        <v>1</v>
      </c>
      <c r="F57" s="22">
        <v>29610</v>
      </c>
      <c r="G57" s="9">
        <v>70.6</v>
      </c>
      <c r="H57" s="9">
        <v>55</v>
      </c>
      <c r="I57" s="10">
        <v>52</v>
      </c>
      <c r="J57" s="11"/>
      <c r="K57" s="10"/>
      <c r="L57" s="10"/>
      <c r="M57" s="10"/>
      <c r="N57" s="41"/>
      <c r="O57" s="1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s="7" customFormat="1" ht="15" customHeight="1">
      <c r="A58" s="27">
        <v>2</v>
      </c>
      <c r="B58" s="19">
        <v>75</v>
      </c>
      <c r="C58" s="14" t="s">
        <v>222</v>
      </c>
      <c r="D58" s="14" t="s">
        <v>2</v>
      </c>
      <c r="E58" s="14" t="s">
        <v>81</v>
      </c>
      <c r="F58" s="22">
        <v>32737</v>
      </c>
      <c r="G58" s="9">
        <v>74.9</v>
      </c>
      <c r="H58" s="9">
        <v>55</v>
      </c>
      <c r="I58" s="10">
        <v>46</v>
      </c>
      <c r="J58" s="11"/>
      <c r="K58" s="10"/>
      <c r="L58" s="10"/>
      <c r="M58" s="10"/>
      <c r="N58" s="41"/>
      <c r="O58" s="1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ht="15" customHeight="1">
      <c r="A59" s="27">
        <v>3</v>
      </c>
      <c r="B59" s="19">
        <v>75</v>
      </c>
      <c r="C59" s="14" t="s">
        <v>224</v>
      </c>
      <c r="D59" s="14" t="s">
        <v>2</v>
      </c>
      <c r="E59" s="14" t="s">
        <v>225</v>
      </c>
      <c r="F59" s="22">
        <v>30612</v>
      </c>
      <c r="G59" s="9">
        <v>73</v>
      </c>
      <c r="H59" s="9">
        <v>55</v>
      </c>
      <c r="I59" s="10">
        <v>45</v>
      </c>
      <c r="J59" s="11"/>
      <c r="K59" s="10"/>
      <c r="L59" s="10"/>
      <c r="M59" s="10"/>
      <c r="N59" s="40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15" customHeight="1">
      <c r="A60" s="27">
        <v>4</v>
      </c>
      <c r="B60" s="19">
        <v>75</v>
      </c>
      <c r="C60" s="14" t="s">
        <v>221</v>
      </c>
      <c r="D60" s="14" t="s">
        <v>2</v>
      </c>
      <c r="E60" s="14" t="s">
        <v>81</v>
      </c>
      <c r="F60" s="22">
        <v>32516</v>
      </c>
      <c r="G60" s="9">
        <v>74.8</v>
      </c>
      <c r="H60" s="9">
        <v>55</v>
      </c>
      <c r="I60" s="10">
        <v>44</v>
      </c>
      <c r="J60" s="11"/>
      <c r="K60" s="10"/>
      <c r="L60" s="10"/>
      <c r="M60" s="10"/>
      <c r="N60" s="41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s="38" customFormat="1" ht="15" customHeight="1">
      <c r="A61" s="27">
        <v>5</v>
      </c>
      <c r="B61" s="19">
        <v>75</v>
      </c>
      <c r="C61" s="14" t="s">
        <v>226</v>
      </c>
      <c r="D61" s="14" t="s">
        <v>2</v>
      </c>
      <c r="E61" s="14" t="s">
        <v>1</v>
      </c>
      <c r="F61" s="22">
        <v>29418</v>
      </c>
      <c r="G61" s="9">
        <v>73.7</v>
      </c>
      <c r="H61" s="9">
        <v>55</v>
      </c>
      <c r="I61" s="10">
        <v>31</v>
      </c>
      <c r="J61" s="11"/>
      <c r="K61" s="10"/>
      <c r="L61" s="10"/>
      <c r="M61" s="10"/>
      <c r="N61" s="40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ht="15" customHeight="1">
      <c r="A62" s="27">
        <v>1</v>
      </c>
      <c r="B62" s="19">
        <v>82.5</v>
      </c>
      <c r="C62" s="14" t="s">
        <v>106</v>
      </c>
      <c r="D62" s="14" t="s">
        <v>2</v>
      </c>
      <c r="E62" s="14" t="s">
        <v>1</v>
      </c>
      <c r="F62" s="22">
        <v>30538</v>
      </c>
      <c r="G62" s="9">
        <v>81.5</v>
      </c>
      <c r="H62" s="9">
        <v>55</v>
      </c>
      <c r="I62" s="10">
        <v>52</v>
      </c>
      <c r="J62" s="11"/>
      <c r="K62" s="10"/>
      <c r="L62" s="10"/>
      <c r="M62" s="10"/>
      <c r="N62" s="40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5" customHeight="1">
      <c r="A63" s="27">
        <v>2</v>
      </c>
      <c r="B63" s="19">
        <v>82.5</v>
      </c>
      <c r="C63" s="14" t="s">
        <v>228</v>
      </c>
      <c r="D63" s="14" t="s">
        <v>2</v>
      </c>
      <c r="E63" s="14" t="s">
        <v>81</v>
      </c>
      <c r="F63" s="22">
        <v>33369</v>
      </c>
      <c r="G63" s="9">
        <v>79.1</v>
      </c>
      <c r="H63" s="9">
        <v>55</v>
      </c>
      <c r="I63" s="10">
        <v>45</v>
      </c>
      <c r="J63" s="11"/>
      <c r="K63" s="10"/>
      <c r="L63" s="10"/>
      <c r="M63" s="10"/>
      <c r="N63" s="40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5" customHeight="1">
      <c r="A64" s="27">
        <v>3</v>
      </c>
      <c r="B64" s="19">
        <v>82.5</v>
      </c>
      <c r="C64" s="14" t="s">
        <v>227</v>
      </c>
      <c r="D64" s="14" t="s">
        <v>2</v>
      </c>
      <c r="E64" s="14" t="s">
        <v>81</v>
      </c>
      <c r="F64" s="22">
        <v>31654</v>
      </c>
      <c r="G64" s="9">
        <v>80.3</v>
      </c>
      <c r="H64" s="9">
        <v>55</v>
      </c>
      <c r="I64" s="10">
        <v>37</v>
      </c>
      <c r="J64" s="11"/>
      <c r="K64" s="10"/>
      <c r="L64" s="10"/>
      <c r="M64" s="10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15" s="42" customFormat="1" ht="15" customHeight="1">
      <c r="A65" s="27">
        <v>1</v>
      </c>
      <c r="B65" s="19">
        <v>82.5</v>
      </c>
      <c r="C65" s="14" t="s">
        <v>25</v>
      </c>
      <c r="D65" s="14" t="s">
        <v>13</v>
      </c>
      <c r="E65" s="14" t="s">
        <v>81</v>
      </c>
      <c r="F65" s="22">
        <v>22538</v>
      </c>
      <c r="G65" s="9">
        <v>79.1</v>
      </c>
      <c r="H65" s="9">
        <v>55</v>
      </c>
      <c r="I65" s="10">
        <v>70</v>
      </c>
      <c r="J65" s="11"/>
      <c r="K65" s="10"/>
      <c r="L65" s="10"/>
      <c r="M65" s="10"/>
      <c r="N65" s="41"/>
      <c r="O65" s="38"/>
    </row>
    <row r="66" spans="1:256" ht="15" customHeight="1">
      <c r="A66" s="27">
        <v>1</v>
      </c>
      <c r="B66" s="19">
        <v>82.5</v>
      </c>
      <c r="C66" s="14" t="s">
        <v>62</v>
      </c>
      <c r="D66" s="14" t="s">
        <v>24</v>
      </c>
      <c r="E66" s="14" t="s">
        <v>81</v>
      </c>
      <c r="F66" s="22">
        <v>21648</v>
      </c>
      <c r="G66" s="9">
        <v>80.4</v>
      </c>
      <c r="H66" s="9">
        <v>55</v>
      </c>
      <c r="I66" s="10">
        <v>53</v>
      </c>
      <c r="J66" s="11"/>
      <c r="K66" s="10"/>
      <c r="L66" s="10"/>
      <c r="M66" s="10"/>
      <c r="N66" s="40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5" customHeight="1">
      <c r="A67" s="27">
        <v>1</v>
      </c>
      <c r="B67" s="19">
        <v>90</v>
      </c>
      <c r="C67" s="14" t="s">
        <v>233</v>
      </c>
      <c r="D67" s="14" t="s">
        <v>2</v>
      </c>
      <c r="E67" s="14" t="s">
        <v>112</v>
      </c>
      <c r="F67" s="22">
        <v>28737</v>
      </c>
      <c r="G67" s="9">
        <v>88.3</v>
      </c>
      <c r="H67" s="9">
        <v>55</v>
      </c>
      <c r="I67" s="10">
        <v>69</v>
      </c>
      <c r="J67" s="11"/>
      <c r="K67" s="10"/>
      <c r="L67" s="10"/>
      <c r="M67" s="10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5" customHeight="1">
      <c r="A68" s="27">
        <v>2</v>
      </c>
      <c r="B68" s="19">
        <v>90</v>
      </c>
      <c r="C68" s="14" t="s">
        <v>229</v>
      </c>
      <c r="D68" s="14" t="s">
        <v>2</v>
      </c>
      <c r="E68" s="14" t="s">
        <v>152</v>
      </c>
      <c r="F68" s="22">
        <v>31463</v>
      </c>
      <c r="G68" s="9">
        <v>87.6</v>
      </c>
      <c r="H68" s="9">
        <v>55</v>
      </c>
      <c r="I68" s="10">
        <v>61</v>
      </c>
      <c r="J68" s="11"/>
      <c r="K68" s="10"/>
      <c r="L68" s="10"/>
      <c r="M68" s="10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s="7" customFormat="1" ht="15" customHeight="1">
      <c r="A69" s="27">
        <v>3</v>
      </c>
      <c r="B69" s="19">
        <v>90</v>
      </c>
      <c r="C69" s="14" t="s">
        <v>230</v>
      </c>
      <c r="D69" s="14" t="s">
        <v>2</v>
      </c>
      <c r="E69" s="14" t="s">
        <v>102</v>
      </c>
      <c r="F69" s="22">
        <v>32433</v>
      </c>
      <c r="G69" s="9">
        <v>88.7</v>
      </c>
      <c r="H69" s="9">
        <v>55</v>
      </c>
      <c r="I69" s="10">
        <v>52</v>
      </c>
      <c r="J69" s="11"/>
      <c r="K69" s="10"/>
      <c r="L69" s="10"/>
      <c r="M69" s="10"/>
      <c r="N69" s="12"/>
      <c r="O69" s="1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5" customHeight="1">
      <c r="A70" s="27">
        <v>4</v>
      </c>
      <c r="B70" s="19">
        <v>90</v>
      </c>
      <c r="C70" s="14" t="s">
        <v>232</v>
      </c>
      <c r="D70" s="14" t="s">
        <v>2</v>
      </c>
      <c r="E70" s="14" t="s">
        <v>125</v>
      </c>
      <c r="F70" s="22">
        <v>32752</v>
      </c>
      <c r="G70" s="9">
        <v>88.9</v>
      </c>
      <c r="H70" s="9">
        <v>55</v>
      </c>
      <c r="I70" s="10">
        <v>51</v>
      </c>
      <c r="J70" s="11"/>
      <c r="K70" s="10"/>
      <c r="L70" s="10"/>
      <c r="M70" s="10"/>
      <c r="N70" s="40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  <row r="71" spans="1:256" ht="15" customHeight="1">
      <c r="A71" s="27">
        <v>2</v>
      </c>
      <c r="B71" s="19">
        <v>90</v>
      </c>
      <c r="C71" s="14" t="s">
        <v>234</v>
      </c>
      <c r="D71" s="14" t="s">
        <v>4</v>
      </c>
      <c r="E71" s="14" t="s">
        <v>55</v>
      </c>
      <c r="F71" s="22">
        <v>28278</v>
      </c>
      <c r="G71" s="9">
        <v>88.7</v>
      </c>
      <c r="H71" s="9">
        <v>55</v>
      </c>
      <c r="I71" s="10">
        <v>42</v>
      </c>
      <c r="J71" s="11"/>
      <c r="K71" s="10"/>
      <c r="L71" s="10"/>
      <c r="M71" s="10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13" ht="15" customHeight="1">
      <c r="A72" s="27">
        <v>1</v>
      </c>
      <c r="B72" s="19">
        <v>90</v>
      </c>
      <c r="C72" s="14" t="s">
        <v>259</v>
      </c>
      <c r="D72" s="14" t="s">
        <v>14</v>
      </c>
      <c r="E72" s="14" t="s">
        <v>55</v>
      </c>
      <c r="F72" s="22">
        <v>27268</v>
      </c>
      <c r="G72" s="9">
        <v>84.4</v>
      </c>
      <c r="H72" s="9">
        <v>55</v>
      </c>
      <c r="I72" s="10">
        <v>63</v>
      </c>
      <c r="J72" s="11"/>
      <c r="K72" s="10"/>
      <c r="L72" s="10"/>
      <c r="M72" s="10"/>
    </row>
    <row r="73" spans="1:256" s="7" customFormat="1" ht="15" customHeight="1">
      <c r="A73" s="27">
        <v>1</v>
      </c>
      <c r="B73" s="19">
        <v>90</v>
      </c>
      <c r="C73" s="14" t="s">
        <v>235</v>
      </c>
      <c r="D73" s="14" t="s">
        <v>13</v>
      </c>
      <c r="E73" s="14" t="s">
        <v>236</v>
      </c>
      <c r="F73" s="22">
        <v>23821</v>
      </c>
      <c r="G73" s="9">
        <v>87.2</v>
      </c>
      <c r="H73" s="9">
        <v>55</v>
      </c>
      <c r="I73" s="10">
        <v>75</v>
      </c>
      <c r="J73" s="11"/>
      <c r="K73" s="10"/>
      <c r="L73" s="10"/>
      <c r="M73" s="10"/>
      <c r="N73" s="12"/>
      <c r="O73" s="1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13" ht="15" customHeight="1">
      <c r="A74" s="27">
        <v>1</v>
      </c>
      <c r="B74" s="19">
        <v>90</v>
      </c>
      <c r="C74" s="14" t="s">
        <v>237</v>
      </c>
      <c r="D74" s="14" t="s">
        <v>24</v>
      </c>
      <c r="E74" s="14" t="s">
        <v>81</v>
      </c>
      <c r="F74" s="22">
        <v>20851</v>
      </c>
      <c r="G74" s="9">
        <v>89.3</v>
      </c>
      <c r="H74" s="9">
        <v>55</v>
      </c>
      <c r="I74" s="10">
        <v>41</v>
      </c>
      <c r="J74" s="11"/>
      <c r="K74" s="10"/>
      <c r="L74" s="10"/>
      <c r="M74" s="10"/>
    </row>
    <row r="75" spans="1:256" ht="15" customHeight="1">
      <c r="A75" s="27">
        <v>1</v>
      </c>
      <c r="B75" s="19">
        <v>90</v>
      </c>
      <c r="C75" s="14" t="s">
        <v>5</v>
      </c>
      <c r="D75" s="14" t="s">
        <v>6</v>
      </c>
      <c r="E75" s="14" t="s">
        <v>113</v>
      </c>
      <c r="F75" s="22">
        <v>19844</v>
      </c>
      <c r="G75" s="9">
        <v>89.4</v>
      </c>
      <c r="H75" s="9">
        <v>55</v>
      </c>
      <c r="I75" s="10">
        <v>42</v>
      </c>
      <c r="J75" s="11"/>
      <c r="K75" s="10"/>
      <c r="L75" s="10"/>
      <c r="M75" s="1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7" customFormat="1" ht="15" customHeight="1">
      <c r="A76" s="27">
        <v>1</v>
      </c>
      <c r="B76" s="19">
        <v>100</v>
      </c>
      <c r="C76" s="14" t="s">
        <v>238</v>
      </c>
      <c r="D76" s="14" t="s">
        <v>15</v>
      </c>
      <c r="E76" s="14" t="s">
        <v>152</v>
      </c>
      <c r="F76" s="22">
        <v>25239</v>
      </c>
      <c r="G76" s="9">
        <v>95.6</v>
      </c>
      <c r="H76" s="9">
        <v>55</v>
      </c>
      <c r="I76" s="10">
        <v>83</v>
      </c>
      <c r="J76" s="11"/>
      <c r="K76" s="10"/>
      <c r="L76" s="10"/>
      <c r="M76" s="10"/>
      <c r="N76" s="12"/>
      <c r="O76" s="1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13" ht="15" customHeight="1">
      <c r="A77" s="27">
        <v>1</v>
      </c>
      <c r="B77" s="19">
        <v>125</v>
      </c>
      <c r="C77" s="14" t="s">
        <v>239</v>
      </c>
      <c r="D77" s="14" t="s">
        <v>2</v>
      </c>
      <c r="E77" s="14" t="s">
        <v>240</v>
      </c>
      <c r="F77" s="22">
        <v>30479</v>
      </c>
      <c r="G77" s="9">
        <v>118.5</v>
      </c>
      <c r="H77" s="9">
        <v>55</v>
      </c>
      <c r="I77" s="10">
        <v>77</v>
      </c>
      <c r="J77" s="11"/>
      <c r="K77" s="10"/>
      <c r="L77" s="10"/>
      <c r="M77" s="10"/>
    </row>
    <row r="78" spans="1:256" ht="15" customHeight="1">
      <c r="A78" s="27">
        <v>1</v>
      </c>
      <c r="B78" s="19">
        <v>82.5</v>
      </c>
      <c r="C78" s="14" t="s">
        <v>241</v>
      </c>
      <c r="D78" s="14" t="s">
        <v>2</v>
      </c>
      <c r="E78" s="14" t="s">
        <v>115</v>
      </c>
      <c r="F78" s="22">
        <v>29267</v>
      </c>
      <c r="G78" s="9">
        <v>80.7</v>
      </c>
      <c r="H78" s="9">
        <v>75</v>
      </c>
      <c r="I78" s="10">
        <v>36</v>
      </c>
      <c r="J78" s="11"/>
      <c r="K78" s="10"/>
      <c r="L78" s="10"/>
      <c r="M78" s="10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ht="15" customHeight="1">
      <c r="A79" s="27">
        <v>1</v>
      </c>
      <c r="B79" s="19">
        <v>90</v>
      </c>
      <c r="C79" s="14" t="s">
        <v>231</v>
      </c>
      <c r="D79" s="14" t="s">
        <v>2</v>
      </c>
      <c r="E79" s="14" t="s">
        <v>1</v>
      </c>
      <c r="F79" s="22">
        <v>30218</v>
      </c>
      <c r="G79" s="9">
        <v>95.9</v>
      </c>
      <c r="H79" s="9">
        <v>75</v>
      </c>
      <c r="I79" s="10">
        <v>37</v>
      </c>
      <c r="J79" s="11"/>
      <c r="K79" s="10"/>
      <c r="L79" s="10"/>
      <c r="M79" s="10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ht="15" customHeight="1">
      <c r="A80" s="27">
        <v>2</v>
      </c>
      <c r="B80" s="19">
        <v>90</v>
      </c>
      <c r="C80" s="14" t="s">
        <v>242</v>
      </c>
      <c r="D80" s="14" t="s">
        <v>2</v>
      </c>
      <c r="E80" s="14" t="s">
        <v>16</v>
      </c>
      <c r="F80" s="22">
        <v>31873</v>
      </c>
      <c r="G80" s="9">
        <v>89.1</v>
      </c>
      <c r="H80" s="9">
        <v>75</v>
      </c>
      <c r="I80" s="10">
        <v>35</v>
      </c>
      <c r="J80" s="11"/>
      <c r="K80" s="10"/>
      <c r="L80" s="10"/>
      <c r="M80" s="10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14" s="38" customFormat="1" ht="15" customHeight="1">
      <c r="A81" s="27">
        <v>1</v>
      </c>
      <c r="B81" s="19">
        <v>90</v>
      </c>
      <c r="C81" s="14" t="s">
        <v>17</v>
      </c>
      <c r="D81" s="14" t="s">
        <v>4</v>
      </c>
      <c r="E81" s="14" t="s">
        <v>73</v>
      </c>
      <c r="F81" s="22">
        <v>27571</v>
      </c>
      <c r="G81" s="9">
        <v>88.3</v>
      </c>
      <c r="H81" s="9">
        <v>75</v>
      </c>
      <c r="I81" s="10">
        <v>29</v>
      </c>
      <c r="J81" s="11"/>
      <c r="K81" s="10"/>
      <c r="L81" s="10"/>
      <c r="M81" s="10"/>
      <c r="N81" s="40"/>
    </row>
    <row r="82" spans="1:256" ht="15" customHeight="1">
      <c r="A82" s="27">
        <v>1</v>
      </c>
      <c r="B82" s="19">
        <v>125</v>
      </c>
      <c r="C82" s="14" t="s">
        <v>64</v>
      </c>
      <c r="D82" s="14" t="s">
        <v>15</v>
      </c>
      <c r="E82" s="14" t="s">
        <v>1</v>
      </c>
      <c r="F82" s="22">
        <v>25071</v>
      </c>
      <c r="G82" s="9">
        <v>113.4</v>
      </c>
      <c r="H82" s="9">
        <v>75</v>
      </c>
      <c r="I82" s="10">
        <v>51</v>
      </c>
      <c r="J82" s="11"/>
      <c r="K82" s="10"/>
      <c r="L82" s="10"/>
      <c r="M82" s="10"/>
      <c r="N82" s="40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</row>
    <row r="83" spans="1:256" ht="15" customHeight="1">
      <c r="A83" s="27">
        <v>1</v>
      </c>
      <c r="B83" s="19">
        <v>75</v>
      </c>
      <c r="C83" s="14" t="s">
        <v>244</v>
      </c>
      <c r="D83" s="14" t="s">
        <v>2</v>
      </c>
      <c r="E83" s="14" t="s">
        <v>1</v>
      </c>
      <c r="F83" s="22">
        <v>32170</v>
      </c>
      <c r="G83" s="9">
        <v>74.3</v>
      </c>
      <c r="H83" s="9">
        <v>100</v>
      </c>
      <c r="I83" s="10">
        <v>19</v>
      </c>
      <c r="J83" s="11"/>
      <c r="K83" s="10"/>
      <c r="L83" s="10"/>
      <c r="M83" s="10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</row>
    <row r="84" spans="1:256" ht="15" customHeight="1">
      <c r="A84" s="27">
        <v>1</v>
      </c>
      <c r="B84" s="19">
        <v>100</v>
      </c>
      <c r="C84" s="14" t="s">
        <v>26</v>
      </c>
      <c r="D84" s="13" t="s">
        <v>2</v>
      </c>
      <c r="E84" s="13" t="s">
        <v>81</v>
      </c>
      <c r="F84" s="22">
        <v>29843</v>
      </c>
      <c r="G84" s="9">
        <v>97</v>
      </c>
      <c r="H84" s="9">
        <v>100</v>
      </c>
      <c r="I84" s="10">
        <v>18</v>
      </c>
      <c r="J84" s="11"/>
      <c r="K84" s="10"/>
      <c r="L84" s="10"/>
      <c r="M84" s="10"/>
      <c r="N84" s="4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</row>
    <row r="85" spans="1:256" ht="15" customHeight="1">
      <c r="A85" s="27">
        <v>1</v>
      </c>
      <c r="B85" s="19">
        <v>75</v>
      </c>
      <c r="C85" s="14" t="s">
        <v>223</v>
      </c>
      <c r="D85" s="50" t="s">
        <v>169</v>
      </c>
      <c r="E85" s="14" t="s">
        <v>81</v>
      </c>
      <c r="F85" s="22">
        <v>33291</v>
      </c>
      <c r="G85" s="9">
        <v>74.1</v>
      </c>
      <c r="H85" s="9">
        <v>55</v>
      </c>
      <c r="I85" s="10">
        <v>38</v>
      </c>
      <c r="J85" s="11"/>
      <c r="K85" s="10"/>
      <c r="L85" s="10"/>
      <c r="M85" s="10"/>
      <c r="N85" s="4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13" ht="15" customHeight="1">
      <c r="A86" s="27">
        <v>1</v>
      </c>
      <c r="B86" s="19">
        <v>100</v>
      </c>
      <c r="C86" s="14" t="s">
        <v>63</v>
      </c>
      <c r="D86" s="50" t="s">
        <v>293</v>
      </c>
      <c r="E86" s="14" t="s">
        <v>240</v>
      </c>
      <c r="F86" s="22">
        <v>23905</v>
      </c>
      <c r="G86" s="9">
        <v>91.8</v>
      </c>
      <c r="H86" s="9">
        <v>100</v>
      </c>
      <c r="I86" s="10">
        <v>46</v>
      </c>
      <c r="J86" s="11"/>
      <c r="K86" s="10"/>
      <c r="L86" s="10"/>
      <c r="M86" s="10"/>
    </row>
    <row r="87" spans="1:13" ht="17.25" customHeight="1">
      <c r="A87" s="74" t="s">
        <v>276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/>
    </row>
    <row r="88" spans="1:256" s="7" customFormat="1" ht="15" customHeight="1">
      <c r="A88" s="27">
        <v>1</v>
      </c>
      <c r="B88" s="20">
        <v>67.5</v>
      </c>
      <c r="C88" s="13" t="s">
        <v>298</v>
      </c>
      <c r="D88" s="13" t="s">
        <v>2</v>
      </c>
      <c r="E88" s="13" t="s">
        <v>1</v>
      </c>
      <c r="F88" s="22">
        <v>33551</v>
      </c>
      <c r="G88" s="9">
        <v>65.9</v>
      </c>
      <c r="H88" s="33">
        <v>0.7418</v>
      </c>
      <c r="I88" s="9">
        <v>47.5</v>
      </c>
      <c r="J88" s="9">
        <v>50</v>
      </c>
      <c r="K88" s="9">
        <v>52.5</v>
      </c>
      <c r="L88" s="9">
        <v>52.5</v>
      </c>
      <c r="M88" s="33">
        <f aca="true" t="shared" si="4" ref="M88:M97">L88*H88</f>
        <v>38.9445</v>
      </c>
      <c r="N88" s="43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  <c r="IV88" s="42"/>
    </row>
    <row r="89" spans="1:256" s="7" customFormat="1" ht="15" customHeight="1">
      <c r="A89" s="27">
        <v>2</v>
      </c>
      <c r="B89" s="19">
        <v>67.5</v>
      </c>
      <c r="C89" s="14" t="s">
        <v>245</v>
      </c>
      <c r="D89" s="14" t="s">
        <v>2</v>
      </c>
      <c r="E89" s="14" t="s">
        <v>131</v>
      </c>
      <c r="F89" s="22">
        <v>34262</v>
      </c>
      <c r="G89" s="9">
        <v>67</v>
      </c>
      <c r="H89" s="33">
        <v>0.7307</v>
      </c>
      <c r="I89" s="9">
        <v>40</v>
      </c>
      <c r="J89" s="9">
        <v>47.5</v>
      </c>
      <c r="K89" s="9">
        <v>52.5</v>
      </c>
      <c r="L89" s="9">
        <v>52.5</v>
      </c>
      <c r="M89" s="33">
        <f t="shared" si="4"/>
        <v>38.36175</v>
      </c>
      <c r="N89" s="40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</row>
    <row r="90" spans="1:256" s="7" customFormat="1" ht="15" customHeight="1">
      <c r="A90" s="27" t="s">
        <v>167</v>
      </c>
      <c r="B90" s="19">
        <v>67.5</v>
      </c>
      <c r="C90" s="14" t="s">
        <v>246</v>
      </c>
      <c r="D90" s="13" t="s">
        <v>4</v>
      </c>
      <c r="E90" s="13" t="s">
        <v>1</v>
      </c>
      <c r="F90" s="22">
        <v>27893</v>
      </c>
      <c r="G90" s="9">
        <v>67</v>
      </c>
      <c r="H90" s="33">
        <v>0.7307</v>
      </c>
      <c r="I90" s="37">
        <v>57.5</v>
      </c>
      <c r="J90" s="37">
        <v>57.5</v>
      </c>
      <c r="K90" s="37">
        <v>57.5</v>
      </c>
      <c r="L90" s="37">
        <v>0</v>
      </c>
      <c r="M90" s="33">
        <f t="shared" si="4"/>
        <v>0</v>
      </c>
      <c r="N90" s="43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</row>
    <row r="91" spans="1:256" ht="15" customHeight="1">
      <c r="A91" s="27">
        <v>1</v>
      </c>
      <c r="B91" s="19">
        <v>67.5</v>
      </c>
      <c r="C91" s="14" t="s">
        <v>220</v>
      </c>
      <c r="D91" s="14" t="s">
        <v>10</v>
      </c>
      <c r="E91" s="13" t="s">
        <v>1</v>
      </c>
      <c r="F91" s="22">
        <v>36721</v>
      </c>
      <c r="G91" s="9">
        <v>63.6</v>
      </c>
      <c r="H91" s="33">
        <v>0.7671</v>
      </c>
      <c r="I91" s="9">
        <v>45</v>
      </c>
      <c r="J91" s="9">
        <v>47.5</v>
      </c>
      <c r="K91" s="37">
        <v>50</v>
      </c>
      <c r="L91" s="9">
        <v>47.5</v>
      </c>
      <c r="M91" s="33">
        <f t="shared" si="4"/>
        <v>36.43725</v>
      </c>
      <c r="N91" s="40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  <c r="IV91" s="38"/>
    </row>
    <row r="92" spans="1:14" ht="15" customHeight="1">
      <c r="A92" s="27">
        <v>1</v>
      </c>
      <c r="B92" s="19">
        <v>75</v>
      </c>
      <c r="C92" s="14" t="s">
        <v>248</v>
      </c>
      <c r="D92" s="13" t="s">
        <v>2</v>
      </c>
      <c r="E92" s="13" t="s">
        <v>131</v>
      </c>
      <c r="F92" s="22">
        <v>32413</v>
      </c>
      <c r="G92" s="9">
        <v>75</v>
      </c>
      <c r="H92" s="33">
        <v>0.6645</v>
      </c>
      <c r="I92" s="9">
        <v>52.5</v>
      </c>
      <c r="J92" s="9">
        <v>57.5</v>
      </c>
      <c r="K92" s="9">
        <v>62.5</v>
      </c>
      <c r="L92" s="9">
        <v>62.5</v>
      </c>
      <c r="M92" s="33">
        <f t="shared" si="4"/>
        <v>41.53125</v>
      </c>
      <c r="N92" s="12">
        <v>3</v>
      </c>
    </row>
    <row r="93" spans="1:256" ht="15" customHeight="1">
      <c r="A93" s="27">
        <v>2</v>
      </c>
      <c r="B93" s="19">
        <v>75</v>
      </c>
      <c r="C93" s="14" t="s">
        <v>56</v>
      </c>
      <c r="D93" s="13" t="s">
        <v>2</v>
      </c>
      <c r="E93" s="13" t="s">
        <v>1</v>
      </c>
      <c r="F93" s="22">
        <v>31835</v>
      </c>
      <c r="G93" s="9">
        <v>74.3</v>
      </c>
      <c r="H93" s="33">
        <v>0.6694</v>
      </c>
      <c r="I93" s="9">
        <v>60</v>
      </c>
      <c r="J93" s="37">
        <v>65</v>
      </c>
      <c r="K93" s="37">
        <v>65</v>
      </c>
      <c r="L93" s="9">
        <v>60</v>
      </c>
      <c r="M93" s="33">
        <f t="shared" si="4"/>
        <v>40.164</v>
      </c>
      <c r="N93" s="40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</row>
    <row r="94" spans="1:256" ht="15" customHeight="1">
      <c r="A94" s="27">
        <v>3</v>
      </c>
      <c r="B94" s="19">
        <v>75</v>
      </c>
      <c r="C94" s="14" t="s">
        <v>244</v>
      </c>
      <c r="D94" s="13" t="s">
        <v>2</v>
      </c>
      <c r="E94" s="13" t="s">
        <v>1</v>
      </c>
      <c r="F94" s="22">
        <v>32170</v>
      </c>
      <c r="G94" s="9">
        <v>74.3</v>
      </c>
      <c r="H94" s="33">
        <v>0.6694</v>
      </c>
      <c r="I94" s="9">
        <v>52.5</v>
      </c>
      <c r="J94" s="9">
        <v>55</v>
      </c>
      <c r="K94" s="9">
        <v>57.5</v>
      </c>
      <c r="L94" s="9">
        <v>57.5</v>
      </c>
      <c r="M94" s="33">
        <f t="shared" si="4"/>
        <v>38.4905</v>
      </c>
      <c r="N94" s="43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ht="15" customHeight="1">
      <c r="A95" s="27">
        <v>4</v>
      </c>
      <c r="B95" s="19">
        <v>75</v>
      </c>
      <c r="C95" s="14" t="s">
        <v>70</v>
      </c>
      <c r="D95" s="13" t="s">
        <v>2</v>
      </c>
      <c r="E95" s="13" t="s">
        <v>1</v>
      </c>
      <c r="F95" s="22">
        <v>29610</v>
      </c>
      <c r="G95" s="9">
        <v>70.6</v>
      </c>
      <c r="H95" s="33">
        <v>0.698</v>
      </c>
      <c r="I95" s="9">
        <v>50</v>
      </c>
      <c r="J95" s="9">
        <v>52.5</v>
      </c>
      <c r="K95" s="37">
        <v>55</v>
      </c>
      <c r="L95" s="9">
        <v>52.5</v>
      </c>
      <c r="M95" s="33">
        <f t="shared" si="4"/>
        <v>36.644999999999996</v>
      </c>
      <c r="N95" s="40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</row>
    <row r="96" spans="1:13" ht="15" customHeight="1">
      <c r="A96" s="27" t="s">
        <v>167</v>
      </c>
      <c r="B96" s="19">
        <v>75</v>
      </c>
      <c r="C96" s="14" t="s">
        <v>249</v>
      </c>
      <c r="D96" s="13" t="s">
        <v>2</v>
      </c>
      <c r="E96" s="13" t="s">
        <v>72</v>
      </c>
      <c r="F96" s="22">
        <v>34211</v>
      </c>
      <c r="G96" s="9">
        <v>73.7</v>
      </c>
      <c r="H96" s="33">
        <v>0.6737</v>
      </c>
      <c r="I96" s="37">
        <v>60</v>
      </c>
      <c r="J96" s="37">
        <v>67.5</v>
      </c>
      <c r="K96" s="37">
        <v>67.5</v>
      </c>
      <c r="L96" s="37">
        <v>0</v>
      </c>
      <c r="M96" s="33">
        <f t="shared" si="4"/>
        <v>0</v>
      </c>
    </row>
    <row r="97" spans="1:14" s="38" customFormat="1" ht="17.25" customHeight="1">
      <c r="A97" s="27">
        <v>1</v>
      </c>
      <c r="B97" s="19">
        <v>75</v>
      </c>
      <c r="C97" s="14" t="s">
        <v>247</v>
      </c>
      <c r="D97" s="13" t="s">
        <v>3</v>
      </c>
      <c r="E97" s="13" t="s">
        <v>1</v>
      </c>
      <c r="F97" s="22">
        <v>35458</v>
      </c>
      <c r="G97" s="9">
        <v>72.7</v>
      </c>
      <c r="H97" s="33">
        <v>0.6813</v>
      </c>
      <c r="I97" s="9">
        <v>52.5</v>
      </c>
      <c r="J97" s="9">
        <v>55</v>
      </c>
      <c r="K97" s="9">
        <v>57.5</v>
      </c>
      <c r="L97" s="9">
        <v>57.5</v>
      </c>
      <c r="M97" s="33">
        <f t="shared" si="4"/>
        <v>39.17475</v>
      </c>
      <c r="N97" s="40"/>
    </row>
    <row r="98" spans="1:14" ht="15" customHeight="1">
      <c r="A98" s="27">
        <v>1</v>
      </c>
      <c r="B98" s="19">
        <v>82.5</v>
      </c>
      <c r="C98" s="14" t="s">
        <v>101</v>
      </c>
      <c r="D98" s="13" t="s">
        <v>2</v>
      </c>
      <c r="E98" s="13" t="s">
        <v>102</v>
      </c>
      <c r="F98" s="22">
        <v>34142</v>
      </c>
      <c r="G98" s="9">
        <v>79.2</v>
      </c>
      <c r="H98" s="33">
        <v>0.6376</v>
      </c>
      <c r="I98" s="9">
        <v>62.5</v>
      </c>
      <c r="J98" s="9">
        <v>67.5</v>
      </c>
      <c r="K98" s="9">
        <v>72.5</v>
      </c>
      <c r="L98" s="9">
        <v>72.5</v>
      </c>
      <c r="M98" s="33">
        <f aca="true" t="shared" si="5" ref="M98:M110">L98*H98</f>
        <v>46.226</v>
      </c>
      <c r="N98" s="12">
        <v>1</v>
      </c>
    </row>
    <row r="99" spans="1:13" ht="15" customHeight="1">
      <c r="A99" s="27">
        <v>2</v>
      </c>
      <c r="B99" s="19">
        <v>82.5</v>
      </c>
      <c r="C99" s="14" t="s">
        <v>252</v>
      </c>
      <c r="D99" s="13" t="s">
        <v>2</v>
      </c>
      <c r="E99" s="13" t="s">
        <v>1</v>
      </c>
      <c r="F99" s="22">
        <v>30542</v>
      </c>
      <c r="G99" s="9">
        <v>82.3</v>
      </c>
      <c r="H99" s="33">
        <v>0.6203</v>
      </c>
      <c r="I99" s="9">
        <v>55</v>
      </c>
      <c r="J99" s="9">
        <v>62.5</v>
      </c>
      <c r="K99" s="9">
        <v>65</v>
      </c>
      <c r="L99" s="9">
        <v>65</v>
      </c>
      <c r="M99" s="33">
        <f t="shared" si="5"/>
        <v>40.3195</v>
      </c>
    </row>
    <row r="100" spans="1:13" ht="15" customHeight="1">
      <c r="A100" s="27">
        <v>3</v>
      </c>
      <c r="B100" s="19">
        <v>82.5</v>
      </c>
      <c r="C100" s="14" t="s">
        <v>250</v>
      </c>
      <c r="D100" s="13" t="s">
        <v>2</v>
      </c>
      <c r="E100" s="13" t="s">
        <v>1</v>
      </c>
      <c r="F100" s="22">
        <v>33148</v>
      </c>
      <c r="G100" s="9">
        <v>82.5</v>
      </c>
      <c r="H100" s="33">
        <v>0.6193</v>
      </c>
      <c r="I100" s="9">
        <v>55</v>
      </c>
      <c r="J100" s="9">
        <v>62.5</v>
      </c>
      <c r="K100" s="37">
        <v>65</v>
      </c>
      <c r="L100" s="9">
        <v>62.5</v>
      </c>
      <c r="M100" s="33">
        <f t="shared" si="5"/>
        <v>38.70625</v>
      </c>
    </row>
    <row r="101" spans="1:14" s="38" customFormat="1" ht="15" customHeight="1">
      <c r="A101" s="27">
        <v>4</v>
      </c>
      <c r="B101" s="19">
        <v>82.5</v>
      </c>
      <c r="C101" s="14" t="s">
        <v>8</v>
      </c>
      <c r="D101" s="13" t="s">
        <v>2</v>
      </c>
      <c r="E101" s="13" t="s">
        <v>1</v>
      </c>
      <c r="F101" s="22">
        <v>31340</v>
      </c>
      <c r="G101" s="9">
        <v>79.2</v>
      </c>
      <c r="H101" s="33">
        <v>0.6376</v>
      </c>
      <c r="I101" s="9">
        <v>50</v>
      </c>
      <c r="J101" s="9">
        <v>55</v>
      </c>
      <c r="K101" s="37">
        <v>0</v>
      </c>
      <c r="L101" s="9">
        <v>55</v>
      </c>
      <c r="M101" s="33">
        <f t="shared" si="5"/>
        <v>35.068</v>
      </c>
      <c r="N101" s="40"/>
    </row>
    <row r="102" spans="1:13" ht="15" customHeight="1">
      <c r="A102" s="27">
        <v>1</v>
      </c>
      <c r="B102" s="19">
        <v>90</v>
      </c>
      <c r="C102" s="14" t="s">
        <v>242</v>
      </c>
      <c r="D102" s="13" t="s">
        <v>2</v>
      </c>
      <c r="E102" s="13" t="s">
        <v>16</v>
      </c>
      <c r="F102" s="22">
        <v>31873</v>
      </c>
      <c r="G102" s="9">
        <v>89.1</v>
      </c>
      <c r="H102" s="33">
        <v>0.5889</v>
      </c>
      <c r="I102" s="9">
        <v>57.5</v>
      </c>
      <c r="J102" s="9">
        <v>62.5</v>
      </c>
      <c r="K102" s="37">
        <v>65</v>
      </c>
      <c r="L102" s="9">
        <v>62.5</v>
      </c>
      <c r="M102" s="33">
        <f t="shared" si="5"/>
        <v>36.80625</v>
      </c>
    </row>
    <row r="103" spans="1:13" ht="15" customHeight="1">
      <c r="A103" s="27">
        <v>2</v>
      </c>
      <c r="B103" s="19">
        <v>90</v>
      </c>
      <c r="C103" s="14" t="s">
        <v>230</v>
      </c>
      <c r="D103" s="13" t="s">
        <v>2</v>
      </c>
      <c r="E103" s="13" t="s">
        <v>102</v>
      </c>
      <c r="F103" s="22">
        <v>32433</v>
      </c>
      <c r="G103" s="9">
        <v>88.7</v>
      </c>
      <c r="H103" s="33">
        <v>0.5905</v>
      </c>
      <c r="I103" s="9">
        <v>52.5</v>
      </c>
      <c r="J103" s="9">
        <v>57.5</v>
      </c>
      <c r="K103" s="37">
        <v>62.5</v>
      </c>
      <c r="L103" s="9">
        <v>57.5</v>
      </c>
      <c r="M103" s="33">
        <f t="shared" si="5"/>
        <v>33.95375</v>
      </c>
    </row>
    <row r="104" spans="1:13" ht="15" customHeight="1">
      <c r="A104" s="27">
        <v>1</v>
      </c>
      <c r="B104" s="19">
        <v>90</v>
      </c>
      <c r="C104" s="14" t="s">
        <v>17</v>
      </c>
      <c r="D104" s="13" t="s">
        <v>4</v>
      </c>
      <c r="E104" s="13" t="s">
        <v>73</v>
      </c>
      <c r="F104" s="22">
        <v>27571</v>
      </c>
      <c r="G104" s="9">
        <v>88.3</v>
      </c>
      <c r="H104" s="33">
        <v>0.5922</v>
      </c>
      <c r="I104" s="9">
        <v>55</v>
      </c>
      <c r="J104" s="37">
        <v>60</v>
      </c>
      <c r="K104" s="37">
        <v>60</v>
      </c>
      <c r="L104" s="9">
        <v>55</v>
      </c>
      <c r="M104" s="33">
        <f t="shared" si="5"/>
        <v>32.571</v>
      </c>
    </row>
    <row r="105" spans="1:256" ht="15" customHeight="1">
      <c r="A105" s="27">
        <v>1</v>
      </c>
      <c r="B105" s="19">
        <v>90</v>
      </c>
      <c r="C105" s="14" t="s">
        <v>253</v>
      </c>
      <c r="D105" s="13" t="s">
        <v>14</v>
      </c>
      <c r="E105" s="13" t="s">
        <v>71</v>
      </c>
      <c r="F105" s="22">
        <v>27163</v>
      </c>
      <c r="G105" s="9">
        <v>89.1</v>
      </c>
      <c r="H105" s="33">
        <v>0.5889</v>
      </c>
      <c r="I105" s="9">
        <v>60</v>
      </c>
      <c r="J105" s="9">
        <v>65</v>
      </c>
      <c r="K105" s="37">
        <v>67.5</v>
      </c>
      <c r="L105" s="9">
        <v>65</v>
      </c>
      <c r="M105" s="33">
        <f t="shared" si="5"/>
        <v>38.2785</v>
      </c>
      <c r="N105" s="40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</row>
    <row r="106" spans="1:14" s="38" customFormat="1" ht="15" customHeight="1">
      <c r="A106" s="27">
        <v>1</v>
      </c>
      <c r="B106" s="19">
        <v>90</v>
      </c>
      <c r="C106" s="14" t="s">
        <v>74</v>
      </c>
      <c r="D106" s="13" t="s">
        <v>13</v>
      </c>
      <c r="E106" s="13" t="s">
        <v>71</v>
      </c>
      <c r="F106" s="22">
        <v>23001</v>
      </c>
      <c r="G106" s="9">
        <v>87.9</v>
      </c>
      <c r="H106" s="33">
        <v>0.5939</v>
      </c>
      <c r="I106" s="9">
        <v>52.5</v>
      </c>
      <c r="J106" s="9">
        <v>55</v>
      </c>
      <c r="K106" s="37">
        <v>57.5</v>
      </c>
      <c r="L106" s="9">
        <v>55</v>
      </c>
      <c r="M106" s="33">
        <f t="shared" si="5"/>
        <v>32.6645</v>
      </c>
      <c r="N106" s="40"/>
    </row>
    <row r="107" spans="1:256" ht="15" customHeight="1">
      <c r="A107" s="27">
        <v>1</v>
      </c>
      <c r="B107" s="19">
        <v>90</v>
      </c>
      <c r="C107" s="14" t="s">
        <v>251</v>
      </c>
      <c r="D107" s="13" t="s">
        <v>3</v>
      </c>
      <c r="E107" s="13" t="s">
        <v>197</v>
      </c>
      <c r="F107" s="22">
        <v>35402</v>
      </c>
      <c r="G107" s="9">
        <v>88</v>
      </c>
      <c r="H107" s="33">
        <v>0.5935</v>
      </c>
      <c r="I107" s="9">
        <v>52.5</v>
      </c>
      <c r="J107" s="9">
        <v>57.5</v>
      </c>
      <c r="K107" s="9">
        <v>62.5</v>
      </c>
      <c r="L107" s="9">
        <v>62.5</v>
      </c>
      <c r="M107" s="33">
        <f t="shared" si="5"/>
        <v>37.09375</v>
      </c>
      <c r="N107" s="43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256" ht="15" customHeight="1">
      <c r="A108" s="27">
        <v>1</v>
      </c>
      <c r="B108" s="19">
        <v>110</v>
      </c>
      <c r="C108" s="14" t="s">
        <v>255</v>
      </c>
      <c r="D108" s="13" t="s">
        <v>2</v>
      </c>
      <c r="E108" s="13" t="s">
        <v>197</v>
      </c>
      <c r="F108" s="24">
        <v>35168</v>
      </c>
      <c r="G108" s="9">
        <v>100.8</v>
      </c>
      <c r="H108" s="33">
        <v>0.5922</v>
      </c>
      <c r="I108" s="9">
        <v>67.5</v>
      </c>
      <c r="J108" s="9">
        <v>72.5</v>
      </c>
      <c r="K108" s="37">
        <v>77.5</v>
      </c>
      <c r="L108" s="9">
        <v>72.5</v>
      </c>
      <c r="M108" s="33">
        <f t="shared" si="5"/>
        <v>42.93449999999999</v>
      </c>
      <c r="N108" s="40">
        <v>2</v>
      </c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</row>
    <row r="109" spans="1:13" ht="15" customHeight="1">
      <c r="A109" s="27">
        <v>2</v>
      </c>
      <c r="B109" s="19">
        <v>110</v>
      </c>
      <c r="C109" s="14" t="s">
        <v>9</v>
      </c>
      <c r="D109" s="13" t="s">
        <v>2</v>
      </c>
      <c r="E109" s="13" t="s">
        <v>254</v>
      </c>
      <c r="F109" s="24">
        <v>29775</v>
      </c>
      <c r="G109" s="9">
        <v>108.6</v>
      </c>
      <c r="H109" s="33">
        <v>0.5382</v>
      </c>
      <c r="I109" s="9">
        <v>60</v>
      </c>
      <c r="J109" s="9">
        <v>62.5</v>
      </c>
      <c r="K109" s="9">
        <v>65</v>
      </c>
      <c r="L109" s="9">
        <v>65</v>
      </c>
      <c r="M109" s="33">
        <f t="shared" si="5"/>
        <v>34.983000000000004</v>
      </c>
    </row>
    <row r="110" spans="1:14" s="38" customFormat="1" ht="15" customHeight="1">
      <c r="A110" s="27">
        <v>3</v>
      </c>
      <c r="B110" s="19">
        <v>110</v>
      </c>
      <c r="C110" s="14" t="s">
        <v>256</v>
      </c>
      <c r="D110" s="13" t="s">
        <v>2</v>
      </c>
      <c r="E110" s="13" t="s">
        <v>1</v>
      </c>
      <c r="F110" s="23">
        <v>31956</v>
      </c>
      <c r="G110" s="9">
        <v>107.9</v>
      </c>
      <c r="H110" s="33">
        <v>0.5392</v>
      </c>
      <c r="I110" s="9">
        <v>50</v>
      </c>
      <c r="J110" s="37">
        <v>62.5</v>
      </c>
      <c r="K110" s="9">
        <v>62.5</v>
      </c>
      <c r="L110" s="9">
        <v>62.5</v>
      </c>
      <c r="M110" s="33">
        <f t="shared" si="5"/>
        <v>33.7</v>
      </c>
      <c r="N110" s="40"/>
    </row>
    <row r="111" spans="1:14" s="38" customFormat="1" ht="15" customHeight="1">
      <c r="A111" s="27">
        <v>1</v>
      </c>
      <c r="B111" s="19">
        <v>100</v>
      </c>
      <c r="C111" s="14" t="s">
        <v>257</v>
      </c>
      <c r="D111" s="50" t="s">
        <v>275</v>
      </c>
      <c r="E111" s="13" t="s">
        <v>1</v>
      </c>
      <c r="F111" s="22">
        <v>35409</v>
      </c>
      <c r="G111" s="9">
        <v>99.6</v>
      </c>
      <c r="H111" s="33">
        <v>0.555</v>
      </c>
      <c r="I111" s="9">
        <v>65</v>
      </c>
      <c r="J111" s="37">
        <v>70</v>
      </c>
      <c r="K111" s="9">
        <v>70</v>
      </c>
      <c r="L111" s="9">
        <v>70</v>
      </c>
      <c r="M111" s="33">
        <f>L111*H111</f>
        <v>38.85</v>
      </c>
      <c r="N111" s="40"/>
    </row>
    <row r="112" spans="1:14" s="38" customFormat="1" ht="15" customHeight="1">
      <c r="A112" s="74" t="s">
        <v>262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6"/>
      <c r="N112" s="40"/>
    </row>
    <row r="113" spans="1:14" s="38" customFormat="1" ht="15" customHeight="1">
      <c r="A113" s="27">
        <v>1</v>
      </c>
      <c r="B113" s="19">
        <v>75</v>
      </c>
      <c r="C113" s="14" t="s">
        <v>244</v>
      </c>
      <c r="D113" s="13" t="s">
        <v>2</v>
      </c>
      <c r="E113" s="13" t="s">
        <v>1</v>
      </c>
      <c r="F113" s="22" t="s">
        <v>264</v>
      </c>
      <c r="G113" s="9">
        <v>74.3</v>
      </c>
      <c r="H113" s="33">
        <v>0.6694</v>
      </c>
      <c r="I113" s="9">
        <v>85</v>
      </c>
      <c r="J113" s="9">
        <v>87.5</v>
      </c>
      <c r="K113" s="37">
        <v>90</v>
      </c>
      <c r="L113" s="9">
        <v>87.5</v>
      </c>
      <c r="M113" s="33">
        <f>L113*H113</f>
        <v>58.5725</v>
      </c>
      <c r="N113" s="40"/>
    </row>
    <row r="114" spans="1:14" s="38" customFormat="1" ht="15" customHeight="1">
      <c r="A114" s="74" t="s">
        <v>263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6"/>
      <c r="N114" s="40"/>
    </row>
    <row r="115" spans="1:13" ht="15" customHeight="1">
      <c r="A115" s="27">
        <v>1</v>
      </c>
      <c r="B115" s="19">
        <v>100</v>
      </c>
      <c r="C115" s="14" t="s">
        <v>260</v>
      </c>
      <c r="D115" s="13" t="s">
        <v>266</v>
      </c>
      <c r="E115" s="13" t="s">
        <v>261</v>
      </c>
      <c r="F115" s="22" t="s">
        <v>264</v>
      </c>
      <c r="G115" s="9">
        <v>96.9</v>
      </c>
      <c r="H115" s="33">
        <v>0.5622</v>
      </c>
      <c r="I115" s="9">
        <v>62.5</v>
      </c>
      <c r="J115" s="9">
        <v>65</v>
      </c>
      <c r="K115" s="9">
        <v>67.5</v>
      </c>
      <c r="L115" s="9">
        <v>67.5</v>
      </c>
      <c r="M115" s="33">
        <f>L115*H115</f>
        <v>37.9485</v>
      </c>
    </row>
    <row r="116" spans="1:14" s="38" customFormat="1" ht="15" customHeight="1">
      <c r="A116" s="27"/>
      <c r="B116" s="19">
        <v>100</v>
      </c>
      <c r="C116" s="14" t="s">
        <v>260</v>
      </c>
      <c r="D116" s="13" t="s">
        <v>266</v>
      </c>
      <c r="E116" s="13" t="s">
        <v>261</v>
      </c>
      <c r="F116" s="22" t="s">
        <v>265</v>
      </c>
      <c r="G116" s="9">
        <v>96.9</v>
      </c>
      <c r="H116" s="33">
        <v>0.5622</v>
      </c>
      <c r="I116" s="9">
        <v>47.5</v>
      </c>
      <c r="J116" s="9">
        <v>52.5</v>
      </c>
      <c r="K116" s="9">
        <v>55</v>
      </c>
      <c r="L116" s="9">
        <v>55</v>
      </c>
      <c r="M116" s="33">
        <f>L116*H116</f>
        <v>30.921000000000003</v>
      </c>
      <c r="N116" s="40"/>
    </row>
    <row r="117" spans="1:14" s="38" customFormat="1" ht="15" customHeight="1">
      <c r="A117" s="27">
        <v>1</v>
      </c>
      <c r="B117" s="19">
        <v>75</v>
      </c>
      <c r="C117" s="14" t="s">
        <v>244</v>
      </c>
      <c r="D117" s="13" t="s">
        <v>2</v>
      </c>
      <c r="E117" s="13" t="s">
        <v>1</v>
      </c>
      <c r="F117" s="22" t="s">
        <v>264</v>
      </c>
      <c r="G117" s="9">
        <v>74.3</v>
      </c>
      <c r="H117" s="33">
        <v>0.6694</v>
      </c>
      <c r="I117" s="9">
        <v>85</v>
      </c>
      <c r="J117" s="9">
        <v>87.5</v>
      </c>
      <c r="K117" s="37">
        <v>90</v>
      </c>
      <c r="L117" s="9">
        <v>87.5</v>
      </c>
      <c r="M117" s="33">
        <f>L117*H117</f>
        <v>58.5725</v>
      </c>
      <c r="N117" s="40"/>
    </row>
    <row r="118" spans="1:14" ht="15" customHeight="1">
      <c r="A118" s="27"/>
      <c r="B118" s="19">
        <v>75</v>
      </c>
      <c r="C118" s="14" t="s">
        <v>244</v>
      </c>
      <c r="D118" s="13" t="s">
        <v>2</v>
      </c>
      <c r="E118" s="13" t="s">
        <v>1</v>
      </c>
      <c r="F118" s="22" t="s">
        <v>265</v>
      </c>
      <c r="G118" s="9">
        <v>74.3</v>
      </c>
      <c r="H118" s="33">
        <v>0.6694</v>
      </c>
      <c r="I118" s="9">
        <v>52.5</v>
      </c>
      <c r="J118" s="9">
        <v>55</v>
      </c>
      <c r="K118" s="9">
        <v>57.5</v>
      </c>
      <c r="L118" s="9">
        <v>57.5</v>
      </c>
      <c r="M118" s="33">
        <f>L118*H118</f>
        <v>38.4905</v>
      </c>
      <c r="N118" s="1"/>
    </row>
    <row r="119" spans="1:14" ht="15" customHeight="1">
      <c r="A119" s="54" t="s">
        <v>42</v>
      </c>
      <c r="B119" s="54"/>
      <c r="C119" s="54"/>
      <c r="D119" s="34" t="s">
        <v>46</v>
      </c>
      <c r="E119" s="35" t="s">
        <v>48</v>
      </c>
      <c r="F119" s="9"/>
      <c r="G119" s="3"/>
      <c r="H119" s="12"/>
      <c r="N119" s="1"/>
    </row>
    <row r="120" spans="1:14" ht="15" customHeight="1">
      <c r="A120" s="54" t="s">
        <v>43</v>
      </c>
      <c r="B120" s="54"/>
      <c r="C120" s="54"/>
      <c r="D120" s="34"/>
      <c r="E120" s="35" t="s">
        <v>49</v>
      </c>
      <c r="F120" s="9"/>
      <c r="G120" s="3"/>
      <c r="H120" s="12"/>
      <c r="N120" s="1"/>
    </row>
    <row r="121" spans="1:14" ht="15" customHeight="1">
      <c r="A121" s="54" t="s">
        <v>44</v>
      </c>
      <c r="B121" s="54"/>
      <c r="C121" s="54"/>
      <c r="D121" s="34"/>
      <c r="E121" s="36" t="s">
        <v>271</v>
      </c>
      <c r="F121" s="9" t="s">
        <v>1</v>
      </c>
      <c r="G121" s="3"/>
      <c r="H121" s="12"/>
      <c r="N121" s="1"/>
    </row>
    <row r="122" spans="1:14" ht="15" customHeight="1">
      <c r="A122" s="54" t="s">
        <v>45</v>
      </c>
      <c r="B122" s="54"/>
      <c r="C122" s="54"/>
      <c r="D122" s="34" t="s">
        <v>47</v>
      </c>
      <c r="E122" s="35" t="s">
        <v>272</v>
      </c>
      <c r="F122" s="9" t="s">
        <v>1</v>
      </c>
      <c r="G122" s="3"/>
      <c r="H122" s="12"/>
      <c r="N122" s="1"/>
    </row>
    <row r="123" spans="1:8" ht="15" customHeight="1">
      <c r="A123" s="54" t="s">
        <v>45</v>
      </c>
      <c r="B123" s="54"/>
      <c r="C123" s="54"/>
      <c r="D123" s="34" t="s">
        <v>47</v>
      </c>
      <c r="E123" s="36" t="s">
        <v>273</v>
      </c>
      <c r="F123" s="9" t="s">
        <v>1</v>
      </c>
      <c r="G123" s="3"/>
      <c r="H123" s="12"/>
    </row>
    <row r="124" spans="1:8" ht="15" customHeight="1">
      <c r="A124" s="54" t="s">
        <v>45</v>
      </c>
      <c r="B124" s="54"/>
      <c r="C124" s="54"/>
      <c r="D124" s="34" t="s">
        <v>47</v>
      </c>
      <c r="E124" s="36" t="s">
        <v>274</v>
      </c>
      <c r="F124" s="9" t="s">
        <v>1</v>
      </c>
      <c r="G124" s="3"/>
      <c r="H124" s="12"/>
    </row>
  </sheetData>
  <sheetProtection/>
  <mergeCells count="27">
    <mergeCell ref="A120:C120"/>
    <mergeCell ref="A121:C121"/>
    <mergeCell ref="A122:C122"/>
    <mergeCell ref="A123:C123"/>
    <mergeCell ref="A124:C124"/>
    <mergeCell ref="A119:C119"/>
    <mergeCell ref="A50:M50"/>
    <mergeCell ref="A87:M87"/>
    <mergeCell ref="A54:M54"/>
    <mergeCell ref="A114:M114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  <mergeCell ref="A4:M4"/>
    <mergeCell ref="A14:M14"/>
    <mergeCell ref="A36:M36"/>
    <mergeCell ref="A112:M112"/>
    <mergeCell ref="A37:G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Андрей</cp:lastModifiedBy>
  <cp:lastPrinted>2019-07-10T16:45:39Z</cp:lastPrinted>
  <dcterms:created xsi:type="dcterms:W3CDTF">2014-04-24T03:02:28Z</dcterms:created>
  <dcterms:modified xsi:type="dcterms:W3CDTF">2019-11-28T11:57:28Z</dcterms:modified>
  <cp:category/>
  <cp:version/>
  <cp:contentType/>
  <cp:contentStatus/>
</cp:coreProperties>
</file>